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4"/>
  </bookViews>
  <sheets>
    <sheet name="Таблица 1" sheetId="1" r:id="rId1"/>
    <sheet name="Таблица 2" sheetId="2" r:id="rId2"/>
    <sheet name="Таблица 3" sheetId="3" r:id="rId3"/>
    <sheet name="Таблица 3.1" sheetId="4" r:id="rId4"/>
    <sheet name="Таблица 3.2" sheetId="5" r:id="rId5"/>
    <sheet name="Таблица 3.3" sheetId="6" r:id="rId6"/>
  </sheets>
  <definedNames/>
  <calcPr fullCalcOnLoad="1"/>
</workbook>
</file>

<file path=xl/sharedStrings.xml><?xml version="1.0" encoding="utf-8"?>
<sst xmlns="http://schemas.openxmlformats.org/spreadsheetml/2006/main" count="284" uniqueCount="199">
  <si>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</si>
  <si>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</si>
  <si>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</si>
  <si>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</si>
  <si>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>Форма 1.1</t>
  </si>
  <si>
    <t>электрической энергии и размерах платы за технологическое</t>
  </si>
  <si>
    <t>присоединение к электрическим сетям на текущий период</t>
  </si>
  <si>
    <t>регулирования</t>
  </si>
  <si>
    <t>Информация о тарифах на услуги по передаче</t>
  </si>
  <si>
    <t>Таблица 1</t>
  </si>
  <si>
    <t>Информация о единых (котловых)тарифах на услуги по передаче</t>
  </si>
  <si>
    <t>электрической энергии на текущий период регулирования</t>
  </si>
  <si>
    <t>Наименование органа регулирования, принявшего решение об установлении</t>
  </si>
  <si>
    <t>тарифов</t>
  </si>
  <si>
    <t>дата</t>
  </si>
  <si>
    <t>номер</t>
  </si>
  <si>
    <t>Источник официального опубликования</t>
  </si>
  <si>
    <t>Величина тарифов</t>
  </si>
  <si>
    <t>электрической энергии (мощности)</t>
  </si>
  <si>
    <t>Тарифные группы потребителей</t>
  </si>
  <si>
    <t>Единица</t>
  </si>
  <si>
    <t>измерения</t>
  </si>
  <si>
    <t>Реквизиты решения</t>
  </si>
  <si>
    <t>Диапазоны напряжения</t>
  </si>
  <si>
    <t>ВН</t>
  </si>
  <si>
    <t>СН-I</t>
  </si>
  <si>
    <t>CH-II</t>
  </si>
  <si>
    <t>HH</t>
  </si>
  <si>
    <t xml:space="preserve">Прочие потребители </t>
  </si>
  <si>
    <t>Одноставочный тариф (без НДС)</t>
  </si>
  <si>
    <t>руб./кВт.ч</t>
  </si>
  <si>
    <t xml:space="preserve"> 1.1</t>
  </si>
  <si>
    <t xml:space="preserve"> 1.2</t>
  </si>
  <si>
    <t>Двухставочный тариф (без НДС)</t>
  </si>
  <si>
    <t xml:space="preserve"> 1.2.1</t>
  </si>
  <si>
    <t xml:space="preserve">ставка за содержание </t>
  </si>
  <si>
    <t>электрических сетей</t>
  </si>
  <si>
    <t>руб./кВт.мес.</t>
  </si>
  <si>
    <t xml:space="preserve"> 1.2.2</t>
  </si>
  <si>
    <t>ставка на оплату технологического</t>
  </si>
  <si>
    <t xml:space="preserve">расхода (потерь) в электрических </t>
  </si>
  <si>
    <t>сетях</t>
  </si>
  <si>
    <t>Население и приравненные к нему категории потребителей (тарифы указываются с учётом НДС)</t>
  </si>
  <si>
    <t xml:space="preserve"> 2.1</t>
  </si>
  <si>
    <t xml:space="preserve"> 3.1</t>
  </si>
  <si>
    <t xml:space="preserve">Население, за исключением указанного в пунктах 3.2 и 3.3 </t>
  </si>
  <si>
    <t xml:space="preserve"> 3.2</t>
  </si>
  <si>
    <t xml:space="preserve"> 3.3</t>
  </si>
  <si>
    <t>Население, проживающее в сельских населённых пунктах</t>
  </si>
  <si>
    <t xml:space="preserve"> 3.4</t>
  </si>
  <si>
    <t xml:space="preserve">№ </t>
  </si>
  <si>
    <t>п/п</t>
  </si>
  <si>
    <t>Информация о  единых (котловых) тарифах на услуги по передаче электрической энергии по сетям на рерритории</t>
  </si>
  <si>
    <t xml:space="preserve">Население, проживающее в городских населённых пунктах в домах, оборудованных в установленном порядке </t>
  </si>
  <si>
    <t>стационарными электроплитами и (или) электроотопительными установками</t>
  </si>
  <si>
    <t>Таблица 2</t>
  </si>
  <si>
    <t>Информация об индивидуальных тарифах на услуги по передаче</t>
  </si>
  <si>
    <t xml:space="preserve">электрической энергии для взаиморасчётов между сетевыми </t>
  </si>
  <si>
    <t>организациями на текущий период регулирования</t>
  </si>
  <si>
    <t xml:space="preserve">Информация об индивидуальных тарифах на услуги по передаче электрической энергии для </t>
  </si>
  <si>
    <t>Наименование органа регулирования, принявшего</t>
  </si>
  <si>
    <t>решение об установлении тарифов</t>
  </si>
  <si>
    <t xml:space="preserve">Реквизиты решения </t>
  </si>
  <si>
    <t>Величина тарифов (указать: с НДС или без НДС)</t>
  </si>
  <si>
    <t>Двухставочный тариф</t>
  </si>
  <si>
    <t xml:space="preserve">ставка за </t>
  </si>
  <si>
    <t>содержание</t>
  </si>
  <si>
    <t xml:space="preserve">электрических </t>
  </si>
  <si>
    <t>сетей</t>
  </si>
  <si>
    <t xml:space="preserve">ставка на </t>
  </si>
  <si>
    <t>оплату</t>
  </si>
  <si>
    <t>технологическ</t>
  </si>
  <si>
    <t>ого расхода</t>
  </si>
  <si>
    <t>(потерь)</t>
  </si>
  <si>
    <t>руб./кВ.мес.</t>
  </si>
  <si>
    <t>руб./кВт.ч.</t>
  </si>
  <si>
    <t>Примечание</t>
  </si>
  <si>
    <t>Система налогооблажения</t>
  </si>
  <si>
    <t>Наименование сетевой организации - котлодержателя</t>
  </si>
  <si>
    <t xml:space="preserve">дата </t>
  </si>
  <si>
    <t>Таблица 3</t>
  </si>
  <si>
    <t xml:space="preserve">Информация о размерах платы за технологическое присоединение </t>
  </si>
  <si>
    <t xml:space="preserve">к электрическим сетям на текущий период регулирования </t>
  </si>
  <si>
    <t xml:space="preserve">Информация о размерах платы за технологичекое присоединение к электрическим сетям на </t>
  </si>
  <si>
    <t xml:space="preserve">Наименование органа регулирования, </t>
  </si>
  <si>
    <t>принявшего решение об установлении тарифов</t>
  </si>
  <si>
    <t xml:space="preserve">величина тарифных ставок - руб/кВт (указать: с </t>
  </si>
  <si>
    <t>НДС или без НДС)</t>
  </si>
  <si>
    <t>Стандартизированные тарифные ставки для расчёта платы</t>
  </si>
  <si>
    <t>за технологическое присоединение к электрическим сетям</t>
  </si>
  <si>
    <t xml:space="preserve">Стандартизированные тарифные ставки для расчёта платы за технологическое присоединение к </t>
  </si>
  <si>
    <t>электрическим сетям ООО "СЕТЕВАЯ КОМПАНИЯ"</t>
  </si>
  <si>
    <t xml:space="preserve">Стандартизированные тарифные </t>
  </si>
  <si>
    <t xml:space="preserve">ставки </t>
  </si>
  <si>
    <t>Таблица 3.1</t>
  </si>
  <si>
    <t>Уровень</t>
  </si>
  <si>
    <t>напряжения,</t>
  </si>
  <si>
    <t>Заявленный максимальный объём мощности</t>
  </si>
  <si>
    <t>Таблица 3.2</t>
  </si>
  <si>
    <t>Ставка за единицу максимальной мощности для определения</t>
  </si>
  <si>
    <t>платы за технологическое присоединение к электрическим сетям</t>
  </si>
  <si>
    <t xml:space="preserve">Ставки за еденицу максимальной мощности для определения платы за технологическое </t>
  </si>
  <si>
    <t>присоединение к электрическим сетям</t>
  </si>
  <si>
    <t>ООО "СЕТЕВАЯ КОМПАНИЯ"</t>
  </si>
  <si>
    <t>№</t>
  </si>
  <si>
    <t>Наименование мероприятия</t>
  </si>
  <si>
    <t>кВ</t>
  </si>
  <si>
    <t>Таблица 3.3</t>
  </si>
  <si>
    <t>Формулы</t>
  </si>
  <si>
    <t>для расчёта платы за технологическое присоединение</t>
  </si>
  <si>
    <t>к электрических сетям</t>
  </si>
  <si>
    <t xml:space="preserve">Формулы для расчёта платы за технологическое присоединение к электрическим сетям </t>
  </si>
  <si>
    <t>Характеристика технологического</t>
  </si>
  <si>
    <t>присоединения</t>
  </si>
  <si>
    <t xml:space="preserve">Формула платы за технологическое </t>
  </si>
  <si>
    <t>присодинение</t>
  </si>
  <si>
    <t xml:space="preserve"> филиал "Калугаэнерго" ПАО "МРСК Центра и Приволжья"</t>
  </si>
  <si>
    <t>без НДС</t>
  </si>
  <si>
    <t>Общая</t>
  </si>
  <si>
    <t xml:space="preserve"> Калужской области</t>
  </si>
  <si>
    <t xml:space="preserve"> тариф</t>
  </si>
  <si>
    <t>Одноставочный</t>
  </si>
  <si>
    <t xml:space="preserve">С1 - стандартизированная ставка на </t>
  </si>
  <si>
    <t xml:space="preserve">покрытие расходов на технологическое </t>
  </si>
  <si>
    <t>присоединение энергопринимающих</t>
  </si>
  <si>
    <t>устройств потребителей электрической</t>
  </si>
  <si>
    <t xml:space="preserve">энергии, объектов электросетевого </t>
  </si>
  <si>
    <t>хозяйства, принадлежащих сетевым</t>
  </si>
  <si>
    <t xml:space="preserve">организациям и иным лицам, без </t>
  </si>
  <si>
    <t xml:space="preserve">расходов, связанных со строительством </t>
  </si>
  <si>
    <t xml:space="preserve">объектов электросетевого хозяйства, </t>
  </si>
  <si>
    <t>до 15 кВт</t>
  </si>
  <si>
    <t>от 15 до</t>
  </si>
  <si>
    <t>150кВт</t>
  </si>
  <si>
    <t>от 150кВт</t>
  </si>
  <si>
    <t>до 670кВт</t>
  </si>
  <si>
    <t>от 670кВт</t>
  </si>
  <si>
    <t>до 8900кВт</t>
  </si>
  <si>
    <t>С1.1 - Подготовка и выдача сетевой</t>
  </si>
  <si>
    <t>организацией технических условий</t>
  </si>
  <si>
    <t>заявителю (ТУ)</t>
  </si>
  <si>
    <t>С1.2 - Проверка сетевой организацией</t>
  </si>
  <si>
    <t>выполнения заявителем ТУ</t>
  </si>
  <si>
    <t>0,4кВ</t>
  </si>
  <si>
    <t>6-10кВ</t>
  </si>
  <si>
    <t>комплектных трансформаторных</t>
  </si>
  <si>
    <t>Подготовка и выдача сетевой организацией</t>
  </si>
  <si>
    <t>технических условий заявителю (ТУ)</t>
  </si>
  <si>
    <t>до 15</t>
  </si>
  <si>
    <t>кВт</t>
  </si>
  <si>
    <t>до 890кВт</t>
  </si>
  <si>
    <t xml:space="preserve">Согласно техническим условиям </t>
  </si>
  <si>
    <t>отсутствует необходимость</t>
  </si>
  <si>
    <t>реализации мероприятий "последней</t>
  </si>
  <si>
    <t xml:space="preserve">мили" (строительство </t>
  </si>
  <si>
    <t xml:space="preserve">электросетевых объектов не </t>
  </si>
  <si>
    <t>требуется)</t>
  </si>
  <si>
    <t>Согласно технических условиям</t>
  </si>
  <si>
    <t>предусматривается мероприятие</t>
  </si>
  <si>
    <t>"последней мили" по прокладке</t>
  </si>
  <si>
    <t>воздушных и (или) кабельных линий</t>
  </si>
  <si>
    <t>предусматриваются мероприятия</t>
  </si>
  <si>
    <t>"последней мили" по строительству</t>
  </si>
  <si>
    <t>подстанций (КТП),</t>
  </si>
  <si>
    <t>распределительных</t>
  </si>
  <si>
    <t>трансформаторных подстанций (РТП)</t>
  </si>
  <si>
    <t>с уровнем напряжения до 35кВ</t>
  </si>
  <si>
    <t>Приравненные к населению категории потребителей, за исключением указанных в пункте 71 (1) Основ ценообразования:</t>
  </si>
  <si>
    <t xml:space="preserve"> 3.4.1</t>
  </si>
  <si>
    <t xml:space="preserve"> 3.4.2</t>
  </si>
  <si>
    <t xml:space="preserve">Юридические лица, приобретающие электрическую энергию (мощность) в целях потребления осужденными в помещениях для их содержания </t>
  </si>
  <si>
    <t>при условии наличия раздельного учёта электрической энергии для указанных помещений</t>
  </si>
  <si>
    <t>Садоводческие, огороднические или дачные некоммерческие объединения граждан - некоммерчекие организации, учрежднные гражданами на</t>
  </si>
  <si>
    <t xml:space="preserve">добровольных началах для содействия её членам в решении общих социально- хозяйственных задач ведения садоводства, огородничества и </t>
  </si>
  <si>
    <t>дачного хозяйства.</t>
  </si>
  <si>
    <t xml:space="preserve"> 3.4.3</t>
  </si>
  <si>
    <t xml:space="preserve">Содержащиеся за счёт прихожан религиозные организации </t>
  </si>
  <si>
    <t xml:space="preserve"> 3.4.4</t>
  </si>
  <si>
    <t xml:space="preserve">Объединения граждан, приобретающих электрическую энергию (мощность) для использования в принадлижащих им хозяйственных постройках </t>
  </si>
  <si>
    <t>(погреба, сараи): некоммерческие объединения граждан (гаражно-строительные, гаражные кооперативы) и граждане, владеющие отдельно</t>
  </si>
  <si>
    <t xml:space="preserve">стоящими гаражами, приобретающие электрическую энергию (мощность) в целях потребления на коммунально-бытовые нужды и не </t>
  </si>
  <si>
    <t>используемую для осуществления коммерческой деятельности.</t>
  </si>
  <si>
    <t>Официальный сайт</t>
  </si>
  <si>
    <t xml:space="preserve">Официальный сайт </t>
  </si>
  <si>
    <t>Ставка за единицу максимальной мощности для определения платы за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покрытие расходов, не связанных со строительством объектов электросетевого хозяйства, руб./кВт.</t>
  </si>
  <si>
    <t xml:space="preserve">Проверка сетевой организацией выполнения </t>
  </si>
  <si>
    <t>Заявителем технических условий</t>
  </si>
  <si>
    <t xml:space="preserve"> Калужской области на текущий период регулирования, 2019 год</t>
  </si>
  <si>
    <t>26.12.2018г.</t>
  </si>
  <si>
    <t>575-РК</t>
  </si>
  <si>
    <t>Министерство конкурентной политики</t>
  </si>
  <si>
    <t>Калужской области</t>
  </si>
  <si>
    <t>I полугодие 2019г.</t>
  </si>
  <si>
    <t>II полугодие 2019г.</t>
  </si>
  <si>
    <t>взаиморасчётов между сетевыми организациями на текущий период регулирования, 2019 год</t>
  </si>
  <si>
    <t>579-РК</t>
  </si>
  <si>
    <t>I полугодие 2019 года</t>
  </si>
  <si>
    <t>582-РК</t>
  </si>
  <si>
    <t>текущий период регулирования, 2019 год.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</si>
</sst>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0.0"/>
    <numFmt numFmtId="168" formatCode="[$-FC19]d\ mmmm\ yyyy\ &quot;г.&quot;"/>
    <numFmt numFmtId="169" formatCode="#,##0.00\ &quot;₽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4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39" fillId="0" borderId="0" xfId="0" applyFont="1" applyAlignment="1">
      <alignment horizontal="right"/>
    </xf>
    <xf numFmtId="0" fontId="39" fillId="0" borderId="12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20" xfId="0" applyFont="1" applyBorder="1" applyAlignment="1">
      <alignment horizontal="center"/>
    </xf>
    <xf numFmtId="167" fontId="40" fillId="0" borderId="20" xfId="0" applyNumberFormat="1" applyFont="1" applyBorder="1" applyAlignment="1">
      <alignment horizontal="center"/>
    </xf>
    <xf numFmtId="167" fontId="40" fillId="0" borderId="20" xfId="42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0" fillId="0" borderId="19" xfId="0" applyBorder="1" applyAlignment="1">
      <alignment/>
    </xf>
    <xf numFmtId="164" fontId="41" fillId="0" borderId="20" xfId="0" applyNumberFormat="1" applyFont="1" applyBorder="1" applyAlignment="1">
      <alignment/>
    </xf>
    <xf numFmtId="2" fontId="41" fillId="0" borderId="21" xfId="0" applyNumberFormat="1" applyFont="1" applyBorder="1" applyAlignment="1">
      <alignment/>
    </xf>
    <xf numFmtId="2" fontId="41" fillId="0" borderId="13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16" fontId="41" fillId="0" borderId="20" xfId="0" applyNumberFormat="1" applyFont="1" applyBorder="1" applyAlignment="1">
      <alignment horizontal="center"/>
    </xf>
    <xf numFmtId="0" fontId="41" fillId="0" borderId="20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4" xfId="0" applyFont="1" applyFill="1" applyBorder="1" applyAlignment="1">
      <alignment/>
    </xf>
    <xf numFmtId="0" fontId="42" fillId="0" borderId="21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" fontId="39" fillId="0" borderId="21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wrapText="1"/>
    </xf>
    <xf numFmtId="0" fontId="39" fillId="0" borderId="1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19050</xdr:rowOff>
    </xdr:from>
    <xdr:to>
      <xdr:col>1</xdr:col>
      <xdr:colOff>457200</xdr:colOff>
      <xdr:row>11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3171825"/>
          <a:ext cx="419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14</xdr:row>
      <xdr:rowOff>38100</xdr:rowOff>
    </xdr:from>
    <xdr:to>
      <xdr:col>1</xdr:col>
      <xdr:colOff>514350</xdr:colOff>
      <xdr:row>15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" y="3876675"/>
          <a:ext cx="409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10</xdr:row>
      <xdr:rowOff>219075</xdr:rowOff>
    </xdr:from>
    <xdr:to>
      <xdr:col>5</xdr:col>
      <xdr:colOff>552450</xdr:colOff>
      <xdr:row>11</xdr:row>
      <xdr:rowOff>190500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91100" y="2466975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95250</xdr:rowOff>
    </xdr:from>
    <xdr:to>
      <xdr:col>6</xdr:col>
      <xdr:colOff>1209675</xdr:colOff>
      <xdr:row>17</xdr:row>
      <xdr:rowOff>200025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3714750"/>
          <a:ext cx="3038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21</xdr:row>
      <xdr:rowOff>209550</xdr:rowOff>
    </xdr:from>
    <xdr:to>
      <xdr:col>6</xdr:col>
      <xdr:colOff>3562350</xdr:colOff>
      <xdr:row>23</xdr:row>
      <xdr:rowOff>85725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67125" y="4972050"/>
          <a:ext cx="5943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B1">
      <selection activeCell="B66" sqref="B66"/>
    </sheetView>
  </sheetViews>
  <sheetFormatPr defaultColWidth="9.140625" defaultRowHeight="15"/>
  <cols>
    <col min="1" max="1" width="6.28125" style="57" customWidth="1"/>
    <col min="2" max="2" width="34.8515625" style="57" customWidth="1"/>
    <col min="3" max="3" width="13.00390625" style="57" customWidth="1"/>
    <col min="4" max="4" width="11.28125" style="57" customWidth="1"/>
    <col min="5" max="5" width="12.140625" style="57" customWidth="1"/>
    <col min="6" max="6" width="12.00390625" style="57" customWidth="1"/>
    <col min="7" max="7" width="12.140625" style="57" customWidth="1"/>
    <col min="8" max="8" width="11.421875" style="57" customWidth="1"/>
    <col min="9" max="9" width="11.57421875" style="57" customWidth="1"/>
    <col min="10" max="10" width="11.8515625" style="57" customWidth="1"/>
    <col min="11" max="11" width="13.421875" style="57" customWidth="1"/>
    <col min="12" max="16384" width="9.140625" style="57" customWidth="1"/>
  </cols>
  <sheetData>
    <row r="1" ht="15">
      <c r="J1" s="57" t="s">
        <v>4</v>
      </c>
    </row>
    <row r="2" spans="1:11" ht="15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>
      <c r="A3" s="90" t="s">
        <v>5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5">
      <c r="A4" s="90" t="s">
        <v>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5">
      <c r="A5" s="90" t="s">
        <v>7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ht="15">
      <c r="J6" s="57" t="s">
        <v>9</v>
      </c>
    </row>
    <row r="7" spans="1:11" ht="15">
      <c r="A7" s="90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15">
      <c r="A8" s="90" t="s">
        <v>11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10" spans="1:11" ht="15">
      <c r="A10" s="58" t="s">
        <v>0</v>
      </c>
      <c r="B10" s="59"/>
      <c r="C10" s="59"/>
      <c r="D10" s="59"/>
      <c r="E10" s="95" t="s">
        <v>103</v>
      </c>
      <c r="F10" s="96"/>
      <c r="G10" s="96"/>
      <c r="H10" s="96"/>
      <c r="I10" s="96"/>
      <c r="J10" s="96"/>
      <c r="K10" s="97"/>
    </row>
    <row r="11" spans="1:11" ht="15">
      <c r="A11" s="58" t="s">
        <v>1</v>
      </c>
      <c r="B11" s="59"/>
      <c r="C11" s="59"/>
      <c r="D11" s="59"/>
      <c r="E11" s="95">
        <v>4028055470</v>
      </c>
      <c r="F11" s="96"/>
      <c r="G11" s="96"/>
      <c r="H11" s="96"/>
      <c r="I11" s="96"/>
      <c r="J11" s="96"/>
      <c r="K11" s="97"/>
    </row>
    <row r="12" spans="1:11" ht="15">
      <c r="A12" s="58" t="s">
        <v>2</v>
      </c>
      <c r="B12" s="59"/>
      <c r="C12" s="59"/>
      <c r="D12" s="59"/>
      <c r="E12" s="95" t="s">
        <v>3</v>
      </c>
      <c r="F12" s="96"/>
      <c r="G12" s="96"/>
      <c r="H12" s="96"/>
      <c r="I12" s="96"/>
      <c r="J12" s="96"/>
      <c r="K12" s="97"/>
    </row>
    <row r="13" spans="1:11" ht="15">
      <c r="A13" s="98" t="s">
        <v>52</v>
      </c>
      <c r="B13" s="99"/>
      <c r="C13" s="99"/>
      <c r="D13" s="99"/>
      <c r="E13" s="99"/>
      <c r="F13" s="99"/>
      <c r="G13" s="99"/>
      <c r="H13" s="99"/>
      <c r="I13" s="99"/>
      <c r="J13" s="99"/>
      <c r="K13" s="100"/>
    </row>
    <row r="14" spans="1:11" ht="15">
      <c r="A14" s="101" t="s">
        <v>187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1" ht="15">
      <c r="A15" s="51" t="s">
        <v>12</v>
      </c>
      <c r="B15" s="53"/>
      <c r="C15" s="53"/>
      <c r="D15" s="53"/>
      <c r="E15" s="53"/>
      <c r="F15" s="53"/>
      <c r="G15" s="104" t="s">
        <v>190</v>
      </c>
      <c r="H15" s="105"/>
      <c r="I15" s="105"/>
      <c r="J15" s="105"/>
      <c r="K15" s="106"/>
    </row>
    <row r="16" spans="1:11" ht="15">
      <c r="A16" s="54" t="s">
        <v>13</v>
      </c>
      <c r="B16" s="56"/>
      <c r="C16" s="56"/>
      <c r="D16" s="56"/>
      <c r="E16" s="56"/>
      <c r="F16" s="56"/>
      <c r="G16" s="87" t="s">
        <v>191</v>
      </c>
      <c r="H16" s="88"/>
      <c r="I16" s="88"/>
      <c r="J16" s="88"/>
      <c r="K16" s="89"/>
    </row>
    <row r="17" spans="1:11" ht="15">
      <c r="A17" s="51" t="s">
        <v>22</v>
      </c>
      <c r="B17" s="53"/>
      <c r="C17" s="53"/>
      <c r="D17" s="53"/>
      <c r="E17" s="53"/>
      <c r="F17" s="53"/>
      <c r="G17" s="98" t="s">
        <v>14</v>
      </c>
      <c r="H17" s="100"/>
      <c r="I17" s="98" t="s">
        <v>15</v>
      </c>
      <c r="J17" s="99"/>
      <c r="K17" s="100"/>
    </row>
    <row r="18" spans="1:11" ht="15">
      <c r="A18" s="54"/>
      <c r="B18" s="56"/>
      <c r="C18" s="56"/>
      <c r="D18" s="56"/>
      <c r="E18" s="56"/>
      <c r="F18" s="56"/>
      <c r="G18" s="104" t="s">
        <v>188</v>
      </c>
      <c r="H18" s="106"/>
      <c r="I18" s="104" t="s">
        <v>189</v>
      </c>
      <c r="J18" s="105"/>
      <c r="K18" s="106"/>
    </row>
    <row r="19" spans="1:11" ht="15">
      <c r="A19" s="51" t="s">
        <v>16</v>
      </c>
      <c r="B19" s="53"/>
      <c r="C19" s="53"/>
      <c r="D19" s="53"/>
      <c r="E19" s="53"/>
      <c r="F19" s="53"/>
      <c r="G19" s="104" t="s">
        <v>182</v>
      </c>
      <c r="H19" s="105"/>
      <c r="I19" s="105"/>
      <c r="J19" s="105"/>
      <c r="K19" s="106"/>
    </row>
    <row r="20" spans="1:11" ht="15">
      <c r="A20" s="60"/>
      <c r="B20" s="61"/>
      <c r="C20" s="61"/>
      <c r="D20" s="61"/>
      <c r="E20" s="61"/>
      <c r="F20" s="61"/>
      <c r="G20" s="87" t="s">
        <v>103</v>
      </c>
      <c r="H20" s="88"/>
      <c r="I20" s="88"/>
      <c r="J20" s="88"/>
      <c r="K20" s="89"/>
    </row>
    <row r="21" spans="1:11" ht="15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  <c r="K21" s="50"/>
    </row>
    <row r="22" spans="1:11" ht="15">
      <c r="A22" s="62" t="s">
        <v>50</v>
      </c>
      <c r="B22" s="62" t="s">
        <v>19</v>
      </c>
      <c r="C22" s="62" t="s">
        <v>20</v>
      </c>
      <c r="D22" s="93" t="s">
        <v>192</v>
      </c>
      <c r="E22" s="93"/>
      <c r="F22" s="93"/>
      <c r="G22" s="94"/>
      <c r="H22" s="92" t="s">
        <v>193</v>
      </c>
      <c r="I22" s="93"/>
      <c r="J22" s="93"/>
      <c r="K22" s="94"/>
    </row>
    <row r="23" spans="1:11" ht="15">
      <c r="A23" s="55" t="s">
        <v>51</v>
      </c>
      <c r="B23" s="63" t="s">
        <v>18</v>
      </c>
      <c r="C23" s="63" t="s">
        <v>21</v>
      </c>
      <c r="D23" s="93" t="s">
        <v>23</v>
      </c>
      <c r="E23" s="93"/>
      <c r="F23" s="93"/>
      <c r="G23" s="94"/>
      <c r="H23" s="92" t="s">
        <v>23</v>
      </c>
      <c r="I23" s="93"/>
      <c r="J23" s="93"/>
      <c r="K23" s="94"/>
    </row>
    <row r="24" spans="1:11" ht="15">
      <c r="A24" s="49"/>
      <c r="B24" s="49"/>
      <c r="C24" s="49"/>
      <c r="D24" s="64" t="s">
        <v>24</v>
      </c>
      <c r="E24" s="64" t="s">
        <v>25</v>
      </c>
      <c r="F24" s="64" t="s">
        <v>26</v>
      </c>
      <c r="G24" s="64" t="s">
        <v>27</v>
      </c>
      <c r="H24" s="64" t="s">
        <v>24</v>
      </c>
      <c r="I24" s="64" t="s">
        <v>25</v>
      </c>
      <c r="J24" s="64" t="s">
        <v>26</v>
      </c>
      <c r="K24" s="64" t="s">
        <v>27</v>
      </c>
    </row>
    <row r="25" spans="1:11" ht="15">
      <c r="A25" s="64">
        <v>1</v>
      </c>
      <c r="B25" s="64">
        <v>2</v>
      </c>
      <c r="C25" s="64">
        <v>3</v>
      </c>
      <c r="D25" s="64">
        <v>4</v>
      </c>
      <c r="E25" s="64">
        <v>5</v>
      </c>
      <c r="F25" s="64">
        <v>6</v>
      </c>
      <c r="G25" s="64">
        <v>7</v>
      </c>
      <c r="H25" s="64">
        <v>8</v>
      </c>
      <c r="I25" s="64">
        <v>9</v>
      </c>
      <c r="J25" s="64">
        <v>10</v>
      </c>
      <c r="K25" s="64">
        <v>11</v>
      </c>
    </row>
    <row r="26" spans="1:11" ht="15">
      <c r="A26" s="64">
        <v>1</v>
      </c>
      <c r="B26" s="91" t="s">
        <v>28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ht="15">
      <c r="A27" s="65" t="s">
        <v>31</v>
      </c>
      <c r="B27" s="66" t="s">
        <v>29</v>
      </c>
      <c r="C27" s="64" t="s">
        <v>30</v>
      </c>
      <c r="D27" s="46">
        <v>1.81083</v>
      </c>
      <c r="E27" s="46">
        <v>2.55631</v>
      </c>
      <c r="F27" s="46">
        <v>2.82309</v>
      </c>
      <c r="G27" s="46">
        <v>3.61675</v>
      </c>
      <c r="H27" s="46">
        <v>1.87421</v>
      </c>
      <c r="I27" s="46">
        <v>2.64578</v>
      </c>
      <c r="J27" s="46">
        <v>2.9219</v>
      </c>
      <c r="K27" s="46">
        <v>3.74333</v>
      </c>
    </row>
    <row r="28" spans="1:11" ht="15">
      <c r="A28" s="64" t="s">
        <v>32</v>
      </c>
      <c r="B28" s="91" t="s">
        <v>33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5">
      <c r="A29" s="62" t="s">
        <v>34</v>
      </c>
      <c r="B29" s="72" t="s">
        <v>35</v>
      </c>
      <c r="C29" s="62" t="s">
        <v>37</v>
      </c>
      <c r="D29" s="47">
        <v>987211.72</v>
      </c>
      <c r="E29" s="47">
        <v>1321629.81</v>
      </c>
      <c r="F29" s="47">
        <v>1424442.43</v>
      </c>
      <c r="G29" s="47">
        <v>1764318.55</v>
      </c>
      <c r="H29" s="47">
        <v>1016828.07</v>
      </c>
      <c r="I29" s="47">
        <v>1361278.71</v>
      </c>
      <c r="J29" s="47">
        <v>1467175.71</v>
      </c>
      <c r="K29" s="48">
        <v>1817248.11</v>
      </c>
    </row>
    <row r="30" spans="1:11" ht="15">
      <c r="A30" s="49"/>
      <c r="B30" s="73" t="s">
        <v>36</v>
      </c>
      <c r="C30" s="49"/>
      <c r="D30" s="49"/>
      <c r="E30" s="49"/>
      <c r="F30" s="49"/>
      <c r="G30" s="49"/>
      <c r="H30" s="49"/>
      <c r="I30" s="49"/>
      <c r="J30" s="49"/>
      <c r="K30" s="50"/>
    </row>
    <row r="31" spans="1:11" ht="15">
      <c r="A31" s="62" t="s">
        <v>38</v>
      </c>
      <c r="B31" s="72" t="s">
        <v>39</v>
      </c>
      <c r="C31" s="62" t="s">
        <v>30</v>
      </c>
      <c r="D31" s="51">
        <v>140.57</v>
      </c>
      <c r="E31" s="52">
        <v>328.37</v>
      </c>
      <c r="F31" s="53">
        <v>419.14</v>
      </c>
      <c r="G31" s="52">
        <v>783.22</v>
      </c>
      <c r="H31" s="53">
        <v>150.41</v>
      </c>
      <c r="I31" s="52">
        <v>351.36</v>
      </c>
      <c r="J31" s="53">
        <v>448.48</v>
      </c>
      <c r="K31" s="52">
        <v>838.05</v>
      </c>
    </row>
    <row r="32" spans="1:11" ht="15">
      <c r="A32" s="55"/>
      <c r="B32" s="74" t="s">
        <v>40</v>
      </c>
      <c r="C32" s="55"/>
      <c r="D32" s="54"/>
      <c r="E32" s="55"/>
      <c r="F32" s="56"/>
      <c r="G32" s="55"/>
      <c r="H32" s="56"/>
      <c r="I32" s="55"/>
      <c r="J32" s="56"/>
      <c r="K32" s="55"/>
    </row>
    <row r="33" spans="1:11" ht="15">
      <c r="A33" s="49"/>
      <c r="B33" s="49" t="s">
        <v>41</v>
      </c>
      <c r="C33" s="49"/>
      <c r="D33" s="60"/>
      <c r="E33" s="49"/>
      <c r="F33" s="61"/>
      <c r="G33" s="49"/>
      <c r="H33" s="61"/>
      <c r="I33" s="49"/>
      <c r="J33" s="61"/>
      <c r="K33" s="49"/>
    </row>
    <row r="34" spans="1:11" ht="15">
      <c r="A34" s="64">
        <v>2</v>
      </c>
      <c r="B34" s="92" t="s">
        <v>42</v>
      </c>
      <c r="C34" s="93"/>
      <c r="D34" s="93"/>
      <c r="E34" s="93"/>
      <c r="F34" s="93"/>
      <c r="G34" s="93"/>
      <c r="H34" s="93"/>
      <c r="I34" s="93"/>
      <c r="J34" s="93"/>
      <c r="K34" s="94"/>
    </row>
    <row r="35" spans="1:11" ht="15">
      <c r="A35" s="64" t="s">
        <v>43</v>
      </c>
      <c r="B35" s="59" t="s">
        <v>29</v>
      </c>
      <c r="C35" s="64" t="s">
        <v>30</v>
      </c>
      <c r="D35" s="92">
        <v>2.23718</v>
      </c>
      <c r="E35" s="93"/>
      <c r="F35" s="93"/>
      <c r="G35" s="94"/>
      <c r="H35" s="92">
        <v>2.00607</v>
      </c>
      <c r="I35" s="93"/>
      <c r="J35" s="93"/>
      <c r="K35" s="94"/>
    </row>
    <row r="36" spans="1:11" ht="15">
      <c r="A36" s="64">
        <v>3</v>
      </c>
      <c r="B36" s="92" t="s">
        <v>42</v>
      </c>
      <c r="C36" s="93"/>
      <c r="D36" s="93"/>
      <c r="E36" s="93"/>
      <c r="F36" s="93"/>
      <c r="G36" s="93"/>
      <c r="H36" s="93"/>
      <c r="I36" s="93"/>
      <c r="J36" s="93"/>
      <c r="K36" s="94"/>
    </row>
    <row r="37" spans="1:11" ht="15">
      <c r="A37" s="62" t="s">
        <v>44</v>
      </c>
      <c r="B37" s="66" t="s">
        <v>45</v>
      </c>
      <c r="C37" s="59"/>
      <c r="D37" s="59"/>
      <c r="E37" s="59"/>
      <c r="F37" s="59"/>
      <c r="G37" s="59"/>
      <c r="H37" s="59"/>
      <c r="I37" s="59"/>
      <c r="J37" s="59"/>
      <c r="K37" s="67"/>
    </row>
    <row r="38" spans="1:11" ht="15">
      <c r="A38" s="55"/>
      <c r="B38" s="66" t="s">
        <v>29</v>
      </c>
      <c r="C38" s="68" t="s">
        <v>30</v>
      </c>
      <c r="D38" s="84">
        <f>D35</f>
        <v>2.23718</v>
      </c>
      <c r="E38" s="85"/>
      <c r="F38" s="85"/>
      <c r="G38" s="86"/>
      <c r="H38" s="84">
        <f>H35</f>
        <v>2.00607</v>
      </c>
      <c r="I38" s="85"/>
      <c r="J38" s="85"/>
      <c r="K38" s="86"/>
    </row>
    <row r="39" spans="1:11" ht="15">
      <c r="A39" s="62" t="s">
        <v>46</v>
      </c>
      <c r="B39" s="53" t="s">
        <v>53</v>
      </c>
      <c r="C39" s="53"/>
      <c r="D39" s="75"/>
      <c r="E39" s="75"/>
      <c r="F39" s="75"/>
      <c r="G39" s="75"/>
      <c r="H39" s="75"/>
      <c r="I39" s="75"/>
      <c r="J39" s="75"/>
      <c r="K39" s="76"/>
    </row>
    <row r="40" spans="1:11" ht="15">
      <c r="A40" s="55"/>
      <c r="B40" s="61" t="s">
        <v>54</v>
      </c>
      <c r="C40" s="61"/>
      <c r="D40" s="77"/>
      <c r="E40" s="77"/>
      <c r="F40" s="77"/>
      <c r="G40" s="77"/>
      <c r="H40" s="77"/>
      <c r="I40" s="77"/>
      <c r="J40" s="77"/>
      <c r="K40" s="78"/>
    </row>
    <row r="41" spans="1:11" ht="15">
      <c r="A41" s="49"/>
      <c r="B41" s="61" t="s">
        <v>29</v>
      </c>
      <c r="C41" s="69" t="s">
        <v>30</v>
      </c>
      <c r="D41" s="84">
        <v>1.06218</v>
      </c>
      <c r="E41" s="85"/>
      <c r="F41" s="85"/>
      <c r="G41" s="86"/>
      <c r="H41" s="84">
        <v>0.93732</v>
      </c>
      <c r="I41" s="85"/>
      <c r="J41" s="85"/>
      <c r="K41" s="86"/>
    </row>
    <row r="42" spans="1:11" ht="15">
      <c r="A42" s="62" t="s">
        <v>47</v>
      </c>
      <c r="B42" s="53" t="s">
        <v>48</v>
      </c>
      <c r="C42" s="53"/>
      <c r="D42" s="75"/>
      <c r="E42" s="75"/>
      <c r="F42" s="75"/>
      <c r="G42" s="75"/>
      <c r="H42" s="75"/>
      <c r="I42" s="75"/>
      <c r="J42" s="75"/>
      <c r="K42" s="76"/>
    </row>
    <row r="43" spans="1:11" ht="15">
      <c r="A43" s="49"/>
      <c r="B43" s="58" t="s">
        <v>29</v>
      </c>
      <c r="C43" s="64" t="s">
        <v>30</v>
      </c>
      <c r="D43" s="84">
        <v>1.06218</v>
      </c>
      <c r="E43" s="85"/>
      <c r="F43" s="85"/>
      <c r="G43" s="86"/>
      <c r="H43" s="84">
        <v>0.93732</v>
      </c>
      <c r="I43" s="85"/>
      <c r="J43" s="85"/>
      <c r="K43" s="86"/>
    </row>
    <row r="44" spans="1:11" ht="15">
      <c r="A44" s="64" t="s">
        <v>49</v>
      </c>
      <c r="B44" s="59" t="s">
        <v>167</v>
      </c>
      <c r="C44" s="59"/>
      <c r="D44" s="79"/>
      <c r="E44" s="79"/>
      <c r="F44" s="79"/>
      <c r="G44" s="79"/>
      <c r="H44" s="79"/>
      <c r="I44" s="79"/>
      <c r="J44" s="79"/>
      <c r="K44" s="80"/>
    </row>
    <row r="45" spans="1:11" ht="15">
      <c r="A45" s="63" t="s">
        <v>168</v>
      </c>
      <c r="B45" s="56" t="s">
        <v>172</v>
      </c>
      <c r="C45" s="56"/>
      <c r="D45" s="81"/>
      <c r="E45" s="81"/>
      <c r="F45" s="81"/>
      <c r="G45" s="81"/>
      <c r="H45" s="81"/>
      <c r="I45" s="81"/>
      <c r="J45" s="81"/>
      <c r="K45" s="82"/>
    </row>
    <row r="46" spans="1:11" ht="15">
      <c r="A46" s="63"/>
      <c r="B46" s="56" t="s">
        <v>173</v>
      </c>
      <c r="C46" s="56"/>
      <c r="D46" s="81"/>
      <c r="E46" s="81"/>
      <c r="F46" s="81"/>
      <c r="G46" s="81"/>
      <c r="H46" s="81"/>
      <c r="I46" s="81"/>
      <c r="J46" s="81"/>
      <c r="K46" s="82"/>
    </row>
    <row r="47" spans="1:11" ht="15">
      <c r="A47" s="63"/>
      <c r="B47" s="56" t="s">
        <v>174</v>
      </c>
      <c r="C47" s="56"/>
      <c r="D47" s="81"/>
      <c r="E47" s="81"/>
      <c r="F47" s="81"/>
      <c r="G47" s="81"/>
      <c r="H47" s="81"/>
      <c r="I47" s="81"/>
      <c r="J47" s="81"/>
      <c r="K47" s="82"/>
    </row>
    <row r="48" spans="1:11" ht="15">
      <c r="A48" s="49"/>
      <c r="B48" s="59" t="s">
        <v>29</v>
      </c>
      <c r="C48" s="64" t="s">
        <v>30</v>
      </c>
      <c r="D48" s="84">
        <v>2.23718</v>
      </c>
      <c r="E48" s="85"/>
      <c r="F48" s="85"/>
      <c r="G48" s="86"/>
      <c r="H48" s="84">
        <v>2.00607</v>
      </c>
      <c r="I48" s="85"/>
      <c r="J48" s="85"/>
      <c r="K48" s="86"/>
    </row>
    <row r="49" spans="1:11" ht="15">
      <c r="A49" s="52" t="s">
        <v>169</v>
      </c>
      <c r="B49" s="56" t="s">
        <v>170</v>
      </c>
      <c r="C49" s="56"/>
      <c r="D49" s="81"/>
      <c r="E49" s="81"/>
      <c r="F49" s="81"/>
      <c r="G49" s="81"/>
      <c r="H49" s="81"/>
      <c r="I49" s="81"/>
      <c r="J49" s="81"/>
      <c r="K49" s="82"/>
    </row>
    <row r="50" spans="1:11" ht="15">
      <c r="A50" s="55"/>
      <c r="B50" s="56" t="s">
        <v>171</v>
      </c>
      <c r="C50" s="56"/>
      <c r="D50" s="81"/>
      <c r="E50" s="81"/>
      <c r="F50" s="81"/>
      <c r="G50" s="81"/>
      <c r="H50" s="81"/>
      <c r="I50" s="81"/>
      <c r="J50" s="81"/>
      <c r="K50" s="82"/>
    </row>
    <row r="51" spans="1:11" ht="15">
      <c r="A51" s="49"/>
      <c r="B51" s="59" t="s">
        <v>29</v>
      </c>
      <c r="C51" s="64" t="s">
        <v>30</v>
      </c>
      <c r="D51" s="84">
        <v>2.23718</v>
      </c>
      <c r="E51" s="85"/>
      <c r="F51" s="85"/>
      <c r="G51" s="86"/>
      <c r="H51" s="84">
        <v>2.00607</v>
      </c>
      <c r="I51" s="85"/>
      <c r="J51" s="85"/>
      <c r="K51" s="86"/>
    </row>
    <row r="52" spans="1:11" ht="15">
      <c r="A52" s="52" t="s">
        <v>175</v>
      </c>
      <c r="B52" s="58" t="s">
        <v>176</v>
      </c>
      <c r="C52" s="59"/>
      <c r="D52" s="79"/>
      <c r="E52" s="79"/>
      <c r="F52" s="79"/>
      <c r="G52" s="79"/>
      <c r="H52" s="79"/>
      <c r="I52" s="79"/>
      <c r="J52" s="79"/>
      <c r="K52" s="80"/>
    </row>
    <row r="53" spans="1:11" ht="15">
      <c r="A53" s="49"/>
      <c r="B53" s="59" t="s">
        <v>29</v>
      </c>
      <c r="C53" s="64" t="s">
        <v>30</v>
      </c>
      <c r="D53" s="84">
        <v>1.06218</v>
      </c>
      <c r="E53" s="85"/>
      <c r="F53" s="85"/>
      <c r="G53" s="86"/>
      <c r="H53" s="84">
        <v>0.93732</v>
      </c>
      <c r="I53" s="85"/>
      <c r="J53" s="85"/>
      <c r="K53" s="86"/>
    </row>
    <row r="54" spans="1:11" ht="15">
      <c r="A54" s="52" t="s">
        <v>177</v>
      </c>
      <c r="B54" s="51" t="s">
        <v>178</v>
      </c>
      <c r="C54" s="53"/>
      <c r="D54" s="75"/>
      <c r="E54" s="75"/>
      <c r="F54" s="75"/>
      <c r="G54" s="75"/>
      <c r="H54" s="75"/>
      <c r="I54" s="75"/>
      <c r="J54" s="75"/>
      <c r="K54" s="76"/>
    </row>
    <row r="55" spans="1:11" ht="15">
      <c r="A55" s="55"/>
      <c r="B55" s="54" t="s">
        <v>179</v>
      </c>
      <c r="C55" s="56"/>
      <c r="D55" s="81"/>
      <c r="E55" s="81"/>
      <c r="F55" s="81"/>
      <c r="G55" s="81"/>
      <c r="H55" s="81"/>
      <c r="I55" s="81"/>
      <c r="J55" s="81"/>
      <c r="K55" s="82"/>
    </row>
    <row r="56" spans="1:11" ht="15">
      <c r="A56" s="55"/>
      <c r="B56" s="54" t="s">
        <v>180</v>
      </c>
      <c r="C56" s="56"/>
      <c r="D56" s="81"/>
      <c r="E56" s="81"/>
      <c r="F56" s="81"/>
      <c r="G56" s="81"/>
      <c r="H56" s="81"/>
      <c r="I56" s="81"/>
      <c r="J56" s="81"/>
      <c r="K56" s="82"/>
    </row>
    <row r="57" spans="1:11" ht="15">
      <c r="A57" s="55"/>
      <c r="B57" s="60" t="s">
        <v>181</v>
      </c>
      <c r="C57" s="61"/>
      <c r="D57" s="77"/>
      <c r="E57" s="77"/>
      <c r="F57" s="77"/>
      <c r="G57" s="77"/>
      <c r="H57" s="77"/>
      <c r="I57" s="77"/>
      <c r="J57" s="77"/>
      <c r="K57" s="78"/>
    </row>
    <row r="58" spans="1:11" ht="15">
      <c r="A58" s="49"/>
      <c r="B58" s="59" t="s">
        <v>29</v>
      </c>
      <c r="C58" s="64" t="s">
        <v>30</v>
      </c>
      <c r="D58" s="84">
        <v>2.23718</v>
      </c>
      <c r="E58" s="85"/>
      <c r="F58" s="85"/>
      <c r="G58" s="86"/>
      <c r="H58" s="84">
        <v>2.00607</v>
      </c>
      <c r="I58" s="85"/>
      <c r="J58" s="85"/>
      <c r="K58" s="86"/>
    </row>
  </sheetData>
  <sheetProtection/>
  <mergeCells count="43">
    <mergeCell ref="D48:G48"/>
    <mergeCell ref="H48:K48"/>
    <mergeCell ref="B26:K26"/>
    <mergeCell ref="D35:G35"/>
    <mergeCell ref="H35:K35"/>
    <mergeCell ref="D41:G41"/>
    <mergeCell ref="H41:K41"/>
    <mergeCell ref="D43:G43"/>
    <mergeCell ref="H43:K43"/>
    <mergeCell ref="D38:G38"/>
    <mergeCell ref="H38:K38"/>
    <mergeCell ref="G15:K15"/>
    <mergeCell ref="D23:G23"/>
    <mergeCell ref="D22:G22"/>
    <mergeCell ref="H22:K22"/>
    <mergeCell ref="H23:K23"/>
    <mergeCell ref="I17:K17"/>
    <mergeCell ref="G16:K16"/>
    <mergeCell ref="I18:K18"/>
    <mergeCell ref="G18:H18"/>
    <mergeCell ref="B28:K28"/>
    <mergeCell ref="B34:K34"/>
    <mergeCell ref="B36:K36"/>
    <mergeCell ref="E10:K10"/>
    <mergeCell ref="E12:K12"/>
    <mergeCell ref="E11:K11"/>
    <mergeCell ref="A13:K13"/>
    <mergeCell ref="A14:K14"/>
    <mergeCell ref="G17:H17"/>
    <mergeCell ref="G19:K19"/>
    <mergeCell ref="G20:K20"/>
    <mergeCell ref="A2:K2"/>
    <mergeCell ref="A3:K3"/>
    <mergeCell ref="A4:K4"/>
    <mergeCell ref="A7:K7"/>
    <mergeCell ref="A8:K8"/>
    <mergeCell ref="A5:K5"/>
    <mergeCell ref="D51:G51"/>
    <mergeCell ref="H51:K51"/>
    <mergeCell ref="D53:G53"/>
    <mergeCell ref="H53:K53"/>
    <mergeCell ref="D58:G58"/>
    <mergeCell ref="H58:K58"/>
  </mergeCells>
  <printOptions/>
  <pageMargins left="0" right="0" top="0.35433070866141736" bottom="0.15748031496062992" header="0" footer="0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9" sqref="A20:F29"/>
    </sheetView>
  </sheetViews>
  <sheetFormatPr defaultColWidth="9.140625" defaultRowHeight="15"/>
  <cols>
    <col min="1" max="1" width="20.140625" style="3" customWidth="1"/>
    <col min="2" max="2" width="19.7109375" style="3" customWidth="1"/>
    <col min="3" max="3" width="23.57421875" style="3" customWidth="1"/>
    <col min="4" max="5" width="26.28125" style="3" customWidth="1"/>
    <col min="6" max="6" width="24.00390625" style="3" customWidth="1"/>
    <col min="7" max="16384" width="9.140625" style="3" customWidth="1"/>
  </cols>
  <sheetData>
    <row r="1" ht="18">
      <c r="F1" s="21" t="s">
        <v>55</v>
      </c>
    </row>
    <row r="2" spans="1:6" ht="18">
      <c r="A2" s="125" t="s">
        <v>56</v>
      </c>
      <c r="B2" s="125"/>
      <c r="C2" s="125"/>
      <c r="D2" s="125"/>
      <c r="E2" s="125"/>
      <c r="F2" s="125"/>
    </row>
    <row r="3" spans="1:6" ht="18">
      <c r="A3" s="125" t="s">
        <v>57</v>
      </c>
      <c r="B3" s="125"/>
      <c r="C3" s="125"/>
      <c r="D3" s="125"/>
      <c r="E3" s="125"/>
      <c r="F3" s="125"/>
    </row>
    <row r="4" spans="1:6" ht="18">
      <c r="A4" s="125" t="s">
        <v>58</v>
      </c>
      <c r="B4" s="125"/>
      <c r="C4" s="125"/>
      <c r="D4" s="125"/>
      <c r="E4" s="125"/>
      <c r="F4" s="125"/>
    </row>
    <row r="6" spans="1:6" ht="18">
      <c r="A6" s="1" t="s">
        <v>0</v>
      </c>
      <c r="B6" s="2"/>
      <c r="C6" s="2"/>
      <c r="D6" s="122" t="s">
        <v>103</v>
      </c>
      <c r="E6" s="124"/>
      <c r="F6" s="123"/>
    </row>
    <row r="7" spans="1:6" ht="18">
      <c r="A7" s="1" t="s">
        <v>1</v>
      </c>
      <c r="B7" s="2"/>
      <c r="C7" s="2"/>
      <c r="D7" s="122">
        <v>4028055470</v>
      </c>
      <c r="E7" s="124"/>
      <c r="F7" s="123"/>
    </row>
    <row r="8" spans="1:6" ht="18">
      <c r="A8" s="1" t="s">
        <v>2</v>
      </c>
      <c r="B8" s="2"/>
      <c r="C8" s="2"/>
      <c r="D8" s="122" t="s">
        <v>3</v>
      </c>
      <c r="E8" s="124"/>
      <c r="F8" s="123"/>
    </row>
    <row r="9" spans="1:6" ht="18">
      <c r="A9" s="107" t="s">
        <v>59</v>
      </c>
      <c r="B9" s="108"/>
      <c r="C9" s="108"/>
      <c r="D9" s="108"/>
      <c r="E9" s="108"/>
      <c r="F9" s="109"/>
    </row>
    <row r="10" spans="1:6" ht="18">
      <c r="A10" s="110" t="s">
        <v>194</v>
      </c>
      <c r="B10" s="111"/>
      <c r="C10" s="111"/>
      <c r="D10" s="111"/>
      <c r="E10" s="111"/>
      <c r="F10" s="112"/>
    </row>
    <row r="11" spans="1:9" ht="18">
      <c r="A11" s="11" t="s">
        <v>60</v>
      </c>
      <c r="B11" s="12"/>
      <c r="C11" s="19"/>
      <c r="D11" s="116" t="s">
        <v>190</v>
      </c>
      <c r="E11" s="117"/>
      <c r="F11" s="118"/>
      <c r="G11" s="27"/>
      <c r="H11" s="27"/>
      <c r="I11" s="12"/>
    </row>
    <row r="12" spans="1:9" ht="18">
      <c r="A12" s="6" t="s">
        <v>61</v>
      </c>
      <c r="B12" s="9"/>
      <c r="C12" s="7"/>
      <c r="D12" s="119" t="s">
        <v>119</v>
      </c>
      <c r="E12" s="120"/>
      <c r="F12" s="121"/>
      <c r="G12" s="27"/>
      <c r="H12" s="27"/>
      <c r="I12" s="12"/>
    </row>
    <row r="13" spans="1:6" ht="18">
      <c r="A13" s="4" t="s">
        <v>62</v>
      </c>
      <c r="B13" s="8"/>
      <c r="C13" s="5"/>
      <c r="D13" s="25" t="s">
        <v>79</v>
      </c>
      <c r="E13" s="113" t="s">
        <v>15</v>
      </c>
      <c r="F13" s="115"/>
    </row>
    <row r="14" spans="1:9" ht="18">
      <c r="A14" s="11"/>
      <c r="B14" s="12"/>
      <c r="C14" s="19"/>
      <c r="D14" s="28" t="s">
        <v>188</v>
      </c>
      <c r="E14" s="122" t="s">
        <v>195</v>
      </c>
      <c r="F14" s="123"/>
      <c r="G14" s="12"/>
      <c r="H14" s="12"/>
      <c r="I14" s="12"/>
    </row>
    <row r="15" spans="1:9" ht="18">
      <c r="A15" s="4" t="s">
        <v>16</v>
      </c>
      <c r="B15" s="8"/>
      <c r="C15" s="5"/>
      <c r="D15" s="117" t="s">
        <v>182</v>
      </c>
      <c r="E15" s="117"/>
      <c r="F15" s="118"/>
      <c r="G15" s="27"/>
      <c r="H15" s="27"/>
      <c r="I15" s="12"/>
    </row>
    <row r="16" spans="1:9" ht="18">
      <c r="A16" s="6"/>
      <c r="B16" s="9"/>
      <c r="C16" s="7"/>
      <c r="D16" s="120" t="s">
        <v>103</v>
      </c>
      <c r="E16" s="120"/>
      <c r="F16" s="121"/>
      <c r="G16" s="27"/>
      <c r="H16" s="27"/>
      <c r="I16" s="12"/>
    </row>
    <row r="17" spans="1:9" ht="18">
      <c r="A17" s="6" t="s">
        <v>78</v>
      </c>
      <c r="B17" s="9"/>
      <c r="C17" s="9"/>
      <c r="D17" s="122" t="s">
        <v>116</v>
      </c>
      <c r="E17" s="124"/>
      <c r="F17" s="123"/>
      <c r="G17" s="12"/>
      <c r="H17" s="12"/>
      <c r="I17" s="12"/>
    </row>
    <row r="18" spans="1:6" ht="18">
      <c r="A18" s="1" t="s">
        <v>63</v>
      </c>
      <c r="B18" s="2"/>
      <c r="C18" s="2"/>
      <c r="D18" s="124" t="s">
        <v>117</v>
      </c>
      <c r="E18" s="124"/>
      <c r="F18" s="123"/>
    </row>
    <row r="19" spans="1:6" ht="18">
      <c r="A19" s="113" t="s">
        <v>196</v>
      </c>
      <c r="B19" s="114"/>
      <c r="C19" s="115"/>
      <c r="D19" s="113" t="s">
        <v>196</v>
      </c>
      <c r="E19" s="114"/>
      <c r="F19" s="115"/>
    </row>
    <row r="20" spans="1:6" ht="18">
      <c r="A20" s="113" t="s">
        <v>64</v>
      </c>
      <c r="B20" s="115"/>
      <c r="C20" s="17" t="s">
        <v>121</v>
      </c>
      <c r="D20" s="113" t="s">
        <v>64</v>
      </c>
      <c r="E20" s="115"/>
      <c r="F20" s="17" t="s">
        <v>121</v>
      </c>
    </row>
    <row r="21" spans="1:6" ht="18">
      <c r="A21" s="17" t="s">
        <v>65</v>
      </c>
      <c r="B21" s="17" t="s">
        <v>69</v>
      </c>
      <c r="C21" s="18" t="s">
        <v>120</v>
      </c>
      <c r="D21" s="17" t="s">
        <v>65</v>
      </c>
      <c r="E21" s="17" t="s">
        <v>69</v>
      </c>
      <c r="F21" s="18" t="s">
        <v>120</v>
      </c>
    </row>
    <row r="22" spans="1:6" ht="18">
      <c r="A22" s="18" t="s">
        <v>66</v>
      </c>
      <c r="B22" s="18" t="s">
        <v>70</v>
      </c>
      <c r="C22" s="18"/>
      <c r="D22" s="18" t="s">
        <v>66</v>
      </c>
      <c r="E22" s="18" t="s">
        <v>70</v>
      </c>
      <c r="F22" s="18"/>
    </row>
    <row r="23" spans="1:6" ht="18">
      <c r="A23" s="18" t="s">
        <v>67</v>
      </c>
      <c r="B23" s="18" t="s">
        <v>71</v>
      </c>
      <c r="C23" s="18"/>
      <c r="D23" s="18" t="s">
        <v>67</v>
      </c>
      <c r="E23" s="18" t="s">
        <v>71</v>
      </c>
      <c r="F23" s="18"/>
    </row>
    <row r="24" spans="1:6" ht="18">
      <c r="A24" s="18" t="s">
        <v>68</v>
      </c>
      <c r="B24" s="18" t="s">
        <v>72</v>
      </c>
      <c r="C24" s="18"/>
      <c r="D24" s="18" t="s">
        <v>68</v>
      </c>
      <c r="E24" s="18" t="s">
        <v>72</v>
      </c>
      <c r="F24" s="18"/>
    </row>
    <row r="25" spans="1:6" ht="18">
      <c r="A25" s="20"/>
      <c r="B25" s="20" t="s">
        <v>73</v>
      </c>
      <c r="C25" s="20"/>
      <c r="D25" s="20"/>
      <c r="E25" s="20" t="s">
        <v>73</v>
      </c>
      <c r="F25" s="20"/>
    </row>
    <row r="26" spans="1:6" ht="18">
      <c r="A26" s="26" t="s">
        <v>74</v>
      </c>
      <c r="B26" s="26" t="s">
        <v>30</v>
      </c>
      <c r="C26" s="26" t="s">
        <v>75</v>
      </c>
      <c r="D26" s="26" t="s">
        <v>74</v>
      </c>
      <c r="E26" s="26" t="s">
        <v>30</v>
      </c>
      <c r="F26" s="26" t="s">
        <v>75</v>
      </c>
    </row>
    <row r="27" spans="1:6" ht="18">
      <c r="A27" s="30">
        <v>323629.3</v>
      </c>
      <c r="B27" s="29">
        <v>119.4</v>
      </c>
      <c r="C27" s="28">
        <v>0.9836</v>
      </c>
      <c r="D27" s="29">
        <v>356064.8</v>
      </c>
      <c r="E27" s="29">
        <v>126</v>
      </c>
      <c r="F27" s="28">
        <v>1.0767</v>
      </c>
    </row>
    <row r="28" spans="1:6" ht="18">
      <c r="A28" s="4" t="s">
        <v>76</v>
      </c>
      <c r="B28" s="5"/>
      <c r="C28" s="1" t="s">
        <v>77</v>
      </c>
      <c r="D28" s="2"/>
      <c r="E28" s="2"/>
      <c r="F28" s="10"/>
    </row>
    <row r="29" spans="1:6" ht="18">
      <c r="A29" s="6"/>
      <c r="B29" s="7"/>
      <c r="C29" s="31" t="s">
        <v>118</v>
      </c>
      <c r="D29" s="2"/>
      <c r="E29" s="2"/>
      <c r="F29" s="10"/>
    </row>
  </sheetData>
  <sheetProtection/>
  <mergeCells count="20">
    <mergeCell ref="A2:F2"/>
    <mergeCell ref="A3:F3"/>
    <mergeCell ref="A4:F4"/>
    <mergeCell ref="D6:F6"/>
    <mergeCell ref="D7:F7"/>
    <mergeCell ref="D8:F8"/>
    <mergeCell ref="A20:B20"/>
    <mergeCell ref="D19:F19"/>
    <mergeCell ref="D20:E20"/>
    <mergeCell ref="D15:F15"/>
    <mergeCell ref="D16:F16"/>
    <mergeCell ref="D17:F17"/>
    <mergeCell ref="D18:F18"/>
    <mergeCell ref="A9:F9"/>
    <mergeCell ref="A10:F10"/>
    <mergeCell ref="A19:C19"/>
    <mergeCell ref="D11:F11"/>
    <mergeCell ref="D12:F12"/>
    <mergeCell ref="E13:F13"/>
    <mergeCell ref="E14:F14"/>
  </mergeCells>
  <printOptions/>
  <pageMargins left="0.31496062992125984" right="0" top="0.35433070866141736" bottom="0.35433070866141736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7" sqref="D7:E7"/>
    </sheetView>
  </sheetViews>
  <sheetFormatPr defaultColWidth="9.140625" defaultRowHeight="15"/>
  <cols>
    <col min="1" max="1" width="9.00390625" style="3" customWidth="1"/>
    <col min="2" max="2" width="9.140625" style="3" customWidth="1"/>
    <col min="3" max="3" width="38.28125" style="3" customWidth="1"/>
    <col min="4" max="5" width="28.421875" style="3" customWidth="1"/>
    <col min="6" max="16384" width="9.140625" style="3" customWidth="1"/>
  </cols>
  <sheetData>
    <row r="1" ht="18">
      <c r="E1" s="21" t="s">
        <v>80</v>
      </c>
    </row>
    <row r="2" spans="1:5" ht="18">
      <c r="A2" s="125" t="s">
        <v>81</v>
      </c>
      <c r="B2" s="125"/>
      <c r="C2" s="125"/>
      <c r="D2" s="125"/>
      <c r="E2" s="125"/>
    </row>
    <row r="3" spans="1:5" ht="18">
      <c r="A3" s="125" t="s">
        <v>82</v>
      </c>
      <c r="B3" s="125"/>
      <c r="C3" s="125"/>
      <c r="D3" s="125"/>
      <c r="E3" s="125"/>
    </row>
    <row r="5" spans="1:5" ht="18">
      <c r="A5" s="1" t="s">
        <v>0</v>
      </c>
      <c r="B5" s="2"/>
      <c r="C5" s="2"/>
      <c r="D5" s="122" t="s">
        <v>103</v>
      </c>
      <c r="E5" s="123"/>
    </row>
    <row r="6" spans="1:5" ht="18">
      <c r="A6" s="1" t="s">
        <v>1</v>
      </c>
      <c r="B6" s="2"/>
      <c r="C6" s="2"/>
      <c r="D6" s="122">
        <v>4028055470</v>
      </c>
      <c r="E6" s="123"/>
    </row>
    <row r="7" spans="1:5" ht="18">
      <c r="A7" s="1" t="s">
        <v>2</v>
      </c>
      <c r="B7" s="2"/>
      <c r="C7" s="2"/>
      <c r="D7" s="122" t="s">
        <v>3</v>
      </c>
      <c r="E7" s="123"/>
    </row>
    <row r="8" spans="1:5" ht="18">
      <c r="A8" s="107" t="s">
        <v>83</v>
      </c>
      <c r="B8" s="108"/>
      <c r="C8" s="108"/>
      <c r="D8" s="108"/>
      <c r="E8" s="109"/>
    </row>
    <row r="9" spans="1:5" ht="18">
      <c r="A9" s="110" t="s">
        <v>198</v>
      </c>
      <c r="B9" s="111"/>
      <c r="C9" s="111"/>
      <c r="D9" s="111"/>
      <c r="E9" s="112"/>
    </row>
    <row r="10" spans="1:7" ht="18">
      <c r="A10" s="4" t="s">
        <v>84</v>
      </c>
      <c r="B10" s="8"/>
      <c r="C10" s="5"/>
      <c r="D10" s="116" t="s">
        <v>190</v>
      </c>
      <c r="E10" s="118"/>
      <c r="F10" s="27"/>
      <c r="G10" s="12"/>
    </row>
    <row r="11" spans="1:7" ht="18">
      <c r="A11" s="6" t="s">
        <v>85</v>
      </c>
      <c r="B11" s="9"/>
      <c r="C11" s="7"/>
      <c r="D11" s="119" t="s">
        <v>119</v>
      </c>
      <c r="E11" s="121"/>
      <c r="F11" s="27"/>
      <c r="G11" s="12"/>
    </row>
    <row r="12" spans="1:5" ht="18">
      <c r="A12" s="4" t="s">
        <v>22</v>
      </c>
      <c r="B12" s="8"/>
      <c r="C12" s="5"/>
      <c r="D12" s="13" t="s">
        <v>14</v>
      </c>
      <c r="E12" s="13" t="s">
        <v>15</v>
      </c>
    </row>
    <row r="13" spans="1:5" ht="18">
      <c r="A13" s="11"/>
      <c r="B13" s="12"/>
      <c r="C13" s="19"/>
      <c r="D13" s="28" t="s">
        <v>188</v>
      </c>
      <c r="E13" s="28" t="s">
        <v>197</v>
      </c>
    </row>
    <row r="14" spans="1:7" ht="18">
      <c r="A14" s="4" t="s">
        <v>16</v>
      </c>
      <c r="B14" s="8"/>
      <c r="C14" s="5"/>
      <c r="D14" s="116" t="s">
        <v>183</v>
      </c>
      <c r="E14" s="118"/>
      <c r="F14" s="27"/>
      <c r="G14" s="12"/>
    </row>
    <row r="15" spans="1:7" ht="18">
      <c r="A15" s="6"/>
      <c r="B15" s="9"/>
      <c r="C15" s="7"/>
      <c r="D15" s="119" t="s">
        <v>103</v>
      </c>
      <c r="E15" s="121"/>
      <c r="F15" s="27"/>
      <c r="G15" s="12"/>
    </row>
    <row r="16" spans="1:7" ht="18">
      <c r="A16" s="11" t="s">
        <v>86</v>
      </c>
      <c r="B16" s="12"/>
      <c r="C16" s="19"/>
      <c r="D16" s="126" t="s">
        <v>117</v>
      </c>
      <c r="E16" s="127"/>
      <c r="F16" s="12"/>
      <c r="G16" s="12"/>
    </row>
    <row r="17" spans="1:5" ht="18">
      <c r="A17" s="6" t="s">
        <v>87</v>
      </c>
      <c r="B17" s="9"/>
      <c r="C17" s="7"/>
      <c r="D17" s="128"/>
      <c r="E17" s="129"/>
    </row>
  </sheetData>
  <sheetProtection/>
  <mergeCells count="12">
    <mergeCell ref="D16:E17"/>
    <mergeCell ref="D10:E10"/>
    <mergeCell ref="D11:E11"/>
    <mergeCell ref="D14:E14"/>
    <mergeCell ref="D15:E15"/>
    <mergeCell ref="A8:E8"/>
    <mergeCell ref="A9:E9"/>
    <mergeCell ref="A2:E2"/>
    <mergeCell ref="A3:E3"/>
    <mergeCell ref="D5:E5"/>
    <mergeCell ref="D6:E6"/>
    <mergeCell ref="D7:E7"/>
  </mergeCells>
  <printOptions/>
  <pageMargins left="1.29921259842519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0" sqref="B10:F18"/>
    </sheetView>
  </sheetViews>
  <sheetFormatPr defaultColWidth="9.140625" defaultRowHeight="15"/>
  <cols>
    <col min="1" max="1" width="51.28125" style="3" customWidth="1"/>
    <col min="2" max="2" width="15.00390625" style="3" customWidth="1"/>
    <col min="3" max="5" width="14.421875" style="3" customWidth="1"/>
    <col min="6" max="6" width="15.140625" style="3" customWidth="1"/>
    <col min="7" max="16384" width="9.140625" style="3" customWidth="1"/>
  </cols>
  <sheetData>
    <row r="1" ht="18">
      <c r="F1" s="21" t="s">
        <v>94</v>
      </c>
    </row>
    <row r="2" spans="1:6" ht="18">
      <c r="A2" s="125" t="s">
        <v>88</v>
      </c>
      <c r="B2" s="125"/>
      <c r="C2" s="125"/>
      <c r="D2" s="125"/>
      <c r="E2" s="125"/>
      <c r="F2" s="125"/>
    </row>
    <row r="3" spans="1:6" ht="18">
      <c r="A3" s="125" t="s">
        <v>89</v>
      </c>
      <c r="B3" s="125"/>
      <c r="C3" s="125"/>
      <c r="D3" s="125"/>
      <c r="E3" s="125"/>
      <c r="F3" s="125"/>
    </row>
    <row r="5" spans="1:6" ht="18">
      <c r="A5" s="22" t="s">
        <v>90</v>
      </c>
      <c r="B5" s="23"/>
      <c r="C5" s="23"/>
      <c r="D5" s="23"/>
      <c r="E5" s="23"/>
      <c r="F5" s="24"/>
    </row>
    <row r="6" spans="1:6" ht="18">
      <c r="A6" s="110" t="s">
        <v>91</v>
      </c>
      <c r="B6" s="111"/>
      <c r="C6" s="111"/>
      <c r="D6" s="111"/>
      <c r="E6" s="111"/>
      <c r="F6" s="112"/>
    </row>
    <row r="7" spans="1:6" ht="18">
      <c r="A7" s="70" t="s">
        <v>92</v>
      </c>
      <c r="B7" s="70" t="s">
        <v>95</v>
      </c>
      <c r="C7" s="113" t="s">
        <v>97</v>
      </c>
      <c r="D7" s="114"/>
      <c r="E7" s="114"/>
      <c r="F7" s="115"/>
    </row>
    <row r="8" spans="1:6" ht="18">
      <c r="A8" s="18" t="s">
        <v>93</v>
      </c>
      <c r="B8" s="18" t="s">
        <v>96</v>
      </c>
      <c r="C8" s="70" t="s">
        <v>131</v>
      </c>
      <c r="D8" s="70" t="s">
        <v>132</v>
      </c>
      <c r="E8" s="70" t="s">
        <v>134</v>
      </c>
      <c r="F8" s="70" t="s">
        <v>136</v>
      </c>
    </row>
    <row r="9" spans="1:6" ht="18">
      <c r="A9" s="16"/>
      <c r="B9" s="71" t="s">
        <v>106</v>
      </c>
      <c r="C9" s="71"/>
      <c r="D9" s="71" t="s">
        <v>133</v>
      </c>
      <c r="E9" s="71" t="s">
        <v>135</v>
      </c>
      <c r="F9" s="71" t="s">
        <v>137</v>
      </c>
    </row>
    <row r="10" spans="1:6" ht="18">
      <c r="A10" s="4" t="s">
        <v>122</v>
      </c>
      <c r="B10" s="130">
        <v>21678.19</v>
      </c>
      <c r="C10" s="131"/>
      <c r="D10" s="131"/>
      <c r="E10" s="131"/>
      <c r="F10" s="132"/>
    </row>
    <row r="11" spans="1:6" ht="18">
      <c r="A11" s="11" t="s">
        <v>123</v>
      </c>
      <c r="B11" s="133"/>
      <c r="C11" s="134"/>
      <c r="D11" s="134"/>
      <c r="E11" s="134"/>
      <c r="F11" s="135"/>
    </row>
    <row r="12" spans="1:6" ht="18">
      <c r="A12" s="11" t="s">
        <v>124</v>
      </c>
      <c r="B12" s="133"/>
      <c r="C12" s="134"/>
      <c r="D12" s="134"/>
      <c r="E12" s="134"/>
      <c r="F12" s="135"/>
    </row>
    <row r="13" spans="1:6" ht="18">
      <c r="A13" s="11" t="s">
        <v>125</v>
      </c>
      <c r="B13" s="133"/>
      <c r="C13" s="134"/>
      <c r="D13" s="134"/>
      <c r="E13" s="134"/>
      <c r="F13" s="135"/>
    </row>
    <row r="14" spans="1:6" ht="18">
      <c r="A14" s="11" t="s">
        <v>126</v>
      </c>
      <c r="B14" s="133"/>
      <c r="C14" s="134"/>
      <c r="D14" s="134"/>
      <c r="E14" s="134"/>
      <c r="F14" s="135"/>
    </row>
    <row r="15" spans="1:6" ht="18">
      <c r="A15" s="11" t="s">
        <v>127</v>
      </c>
      <c r="B15" s="133"/>
      <c r="C15" s="134"/>
      <c r="D15" s="134"/>
      <c r="E15" s="134"/>
      <c r="F15" s="135"/>
    </row>
    <row r="16" spans="1:6" ht="18">
      <c r="A16" s="11" t="s">
        <v>128</v>
      </c>
      <c r="B16" s="133"/>
      <c r="C16" s="134"/>
      <c r="D16" s="134"/>
      <c r="E16" s="134"/>
      <c r="F16" s="135"/>
    </row>
    <row r="17" spans="1:6" ht="18">
      <c r="A17" s="11" t="s">
        <v>129</v>
      </c>
      <c r="B17" s="133"/>
      <c r="C17" s="134"/>
      <c r="D17" s="134"/>
      <c r="E17" s="134"/>
      <c r="F17" s="135"/>
    </row>
    <row r="18" spans="1:6" ht="18">
      <c r="A18" s="11" t="s">
        <v>130</v>
      </c>
      <c r="B18" s="133"/>
      <c r="C18" s="134"/>
      <c r="D18" s="134"/>
      <c r="E18" s="134"/>
      <c r="F18" s="135"/>
    </row>
    <row r="19" spans="1:6" ht="18">
      <c r="A19" s="4" t="s">
        <v>138</v>
      </c>
      <c r="B19" s="130">
        <v>6545.08</v>
      </c>
      <c r="C19" s="131"/>
      <c r="D19" s="131"/>
      <c r="E19" s="131"/>
      <c r="F19" s="132"/>
    </row>
    <row r="20" spans="1:6" ht="18">
      <c r="A20" s="11" t="s">
        <v>139</v>
      </c>
      <c r="B20" s="133"/>
      <c r="C20" s="134"/>
      <c r="D20" s="134"/>
      <c r="E20" s="134"/>
      <c r="F20" s="135"/>
    </row>
    <row r="21" spans="1:6" ht="18">
      <c r="A21" s="6" t="s">
        <v>140</v>
      </c>
      <c r="B21" s="136"/>
      <c r="C21" s="137"/>
      <c r="D21" s="137"/>
      <c r="E21" s="137"/>
      <c r="F21" s="138"/>
    </row>
    <row r="22" spans="1:6" ht="18">
      <c r="A22" s="4" t="s">
        <v>141</v>
      </c>
      <c r="B22" s="130">
        <v>15133.11</v>
      </c>
      <c r="C22" s="131"/>
      <c r="D22" s="131"/>
      <c r="E22" s="131"/>
      <c r="F22" s="132"/>
    </row>
    <row r="23" spans="1:6" ht="18">
      <c r="A23" s="6" t="s">
        <v>142</v>
      </c>
      <c r="B23" s="136"/>
      <c r="C23" s="137"/>
      <c r="D23" s="137"/>
      <c r="E23" s="137"/>
      <c r="F23" s="138"/>
    </row>
  </sheetData>
  <sheetProtection/>
  <mergeCells count="7">
    <mergeCell ref="B19:F21"/>
    <mergeCell ref="B22:F23"/>
    <mergeCell ref="A2:F2"/>
    <mergeCell ref="A3:F3"/>
    <mergeCell ref="A6:F6"/>
    <mergeCell ref="C7:F7"/>
    <mergeCell ref="B10:F18"/>
  </mergeCells>
  <printOptions/>
  <pageMargins left="0.9055118110236221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D29" sqref="D29"/>
    </sheetView>
  </sheetViews>
  <sheetFormatPr defaultColWidth="9.140625" defaultRowHeight="15"/>
  <cols>
    <col min="1" max="1" width="9.140625" style="3" customWidth="1"/>
    <col min="2" max="2" width="53.7109375" style="3" customWidth="1"/>
    <col min="3" max="3" width="16.28125" style="3" customWidth="1"/>
    <col min="4" max="7" width="13.57421875" style="3" customWidth="1"/>
    <col min="8" max="16384" width="9.140625" style="3" customWidth="1"/>
  </cols>
  <sheetData>
    <row r="1" ht="18">
      <c r="G1" s="3" t="s">
        <v>98</v>
      </c>
    </row>
    <row r="2" spans="1:7" ht="18">
      <c r="A2" s="125" t="s">
        <v>99</v>
      </c>
      <c r="B2" s="125"/>
      <c r="C2" s="125"/>
      <c r="D2" s="125"/>
      <c r="E2" s="125"/>
      <c r="F2" s="125"/>
      <c r="G2" s="125"/>
    </row>
    <row r="3" spans="1:7" ht="18">
      <c r="A3" s="125" t="s">
        <v>100</v>
      </c>
      <c r="B3" s="125"/>
      <c r="C3" s="125"/>
      <c r="D3" s="125"/>
      <c r="E3" s="125"/>
      <c r="F3" s="125"/>
      <c r="G3" s="125"/>
    </row>
    <row r="5" spans="1:7" ht="18">
      <c r="A5" s="107" t="s">
        <v>101</v>
      </c>
      <c r="B5" s="108"/>
      <c r="C5" s="108"/>
      <c r="D5" s="108"/>
      <c r="E5" s="108"/>
      <c r="F5" s="108"/>
      <c r="G5" s="109"/>
    </row>
    <row r="6" spans="1:7" ht="18">
      <c r="A6" s="146" t="s">
        <v>102</v>
      </c>
      <c r="B6" s="147"/>
      <c r="C6" s="147"/>
      <c r="D6" s="147"/>
      <c r="E6" s="147"/>
      <c r="F6" s="147"/>
      <c r="G6" s="148"/>
    </row>
    <row r="7" spans="1:7" ht="18">
      <c r="A7" s="110" t="s">
        <v>103</v>
      </c>
      <c r="B7" s="111"/>
      <c r="C7" s="111"/>
      <c r="D7" s="111"/>
      <c r="E7" s="111"/>
      <c r="F7" s="111"/>
      <c r="G7" s="112"/>
    </row>
    <row r="8" spans="1:7" ht="18">
      <c r="A8" s="32" t="s">
        <v>104</v>
      </c>
      <c r="B8" s="32" t="s">
        <v>105</v>
      </c>
      <c r="C8" s="32" t="s">
        <v>95</v>
      </c>
      <c r="D8" s="113" t="s">
        <v>97</v>
      </c>
      <c r="E8" s="114"/>
      <c r="F8" s="114"/>
      <c r="G8" s="115"/>
    </row>
    <row r="9" spans="1:7" ht="18">
      <c r="A9" s="18" t="s">
        <v>51</v>
      </c>
      <c r="B9" s="15"/>
      <c r="C9" s="18" t="s">
        <v>96</v>
      </c>
      <c r="D9" s="34" t="s">
        <v>148</v>
      </c>
      <c r="E9" s="32" t="s">
        <v>132</v>
      </c>
      <c r="F9" s="32" t="s">
        <v>134</v>
      </c>
      <c r="G9" s="32" t="s">
        <v>136</v>
      </c>
    </row>
    <row r="10" spans="1:7" ht="18">
      <c r="A10" s="33"/>
      <c r="B10" s="16"/>
      <c r="C10" s="33" t="s">
        <v>106</v>
      </c>
      <c r="D10" s="35" t="s">
        <v>149</v>
      </c>
      <c r="E10" s="33" t="s">
        <v>133</v>
      </c>
      <c r="F10" s="33" t="s">
        <v>135</v>
      </c>
      <c r="G10" s="33" t="s">
        <v>150</v>
      </c>
    </row>
    <row r="11" spans="1:7" ht="71.25" customHeight="1">
      <c r="A11" s="70">
        <v>1</v>
      </c>
      <c r="B11" s="145" t="s">
        <v>184</v>
      </c>
      <c r="C11" s="145"/>
      <c r="D11" s="145"/>
      <c r="E11" s="145"/>
      <c r="F11" s="145"/>
      <c r="G11" s="145"/>
    </row>
    <row r="12" spans="1:7" ht="18">
      <c r="A12" s="140" t="s">
        <v>31</v>
      </c>
      <c r="B12" s="83"/>
      <c r="C12" s="70" t="s">
        <v>143</v>
      </c>
      <c r="D12" s="139">
        <v>275.68</v>
      </c>
      <c r="E12" s="131"/>
      <c r="F12" s="131"/>
      <c r="G12" s="132"/>
    </row>
    <row r="13" spans="1:7" ht="18">
      <c r="A13" s="141"/>
      <c r="B13" s="15" t="s">
        <v>146</v>
      </c>
      <c r="C13" s="18" t="s">
        <v>144</v>
      </c>
      <c r="D13" s="133"/>
      <c r="E13" s="134"/>
      <c r="F13" s="134"/>
      <c r="G13" s="135"/>
    </row>
    <row r="14" spans="1:7" ht="18">
      <c r="A14" s="141"/>
      <c r="B14" s="15" t="s">
        <v>147</v>
      </c>
      <c r="C14" s="18"/>
      <c r="D14" s="133"/>
      <c r="E14" s="134"/>
      <c r="F14" s="134"/>
      <c r="G14" s="135"/>
    </row>
    <row r="15" spans="1:7" ht="18">
      <c r="A15" s="142" t="s">
        <v>32</v>
      </c>
      <c r="B15" s="4"/>
      <c r="C15" s="70"/>
      <c r="D15" s="139">
        <v>637.41</v>
      </c>
      <c r="E15" s="131"/>
      <c r="F15" s="131"/>
      <c r="G15" s="132"/>
    </row>
    <row r="16" spans="1:7" ht="18">
      <c r="A16" s="143"/>
      <c r="B16" s="11" t="s">
        <v>185</v>
      </c>
      <c r="C16" s="18" t="s">
        <v>143</v>
      </c>
      <c r="D16" s="133"/>
      <c r="E16" s="134"/>
      <c r="F16" s="134"/>
      <c r="G16" s="135"/>
    </row>
    <row r="17" spans="1:7" ht="18">
      <c r="A17" s="144"/>
      <c r="B17" s="6" t="s">
        <v>186</v>
      </c>
      <c r="C17" s="71" t="s">
        <v>144</v>
      </c>
      <c r="D17" s="136"/>
      <c r="E17" s="137"/>
      <c r="F17" s="137"/>
      <c r="G17" s="138"/>
    </row>
  </sheetData>
  <sheetProtection/>
  <mergeCells count="11">
    <mergeCell ref="A5:G5"/>
    <mergeCell ref="A6:G6"/>
    <mergeCell ref="A7:G7"/>
    <mergeCell ref="A2:G2"/>
    <mergeCell ref="A3:G3"/>
    <mergeCell ref="D12:G14"/>
    <mergeCell ref="A12:A14"/>
    <mergeCell ref="A15:A17"/>
    <mergeCell ref="D15:G17"/>
    <mergeCell ref="B11:G11"/>
    <mergeCell ref="D8:G8"/>
  </mergeCells>
  <printOptions/>
  <pageMargins left="0.5118110236220472" right="0.1968503937007874" top="0.7480314960629921" bottom="0.35433070866141736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9.140625" style="3" customWidth="1"/>
    <col min="2" max="2" width="45.00390625" style="3" customWidth="1"/>
    <col min="3" max="6" width="9.140625" style="3" customWidth="1"/>
    <col min="7" max="7" width="55.00390625" style="3" customWidth="1"/>
    <col min="8" max="16384" width="9.140625" style="3" customWidth="1"/>
  </cols>
  <sheetData>
    <row r="1" ht="18">
      <c r="G1" s="3" t="s">
        <v>107</v>
      </c>
    </row>
    <row r="2" spans="1:7" ht="18">
      <c r="A2" s="125" t="s">
        <v>108</v>
      </c>
      <c r="B2" s="125"/>
      <c r="C2" s="125"/>
      <c r="D2" s="125"/>
      <c r="E2" s="125"/>
      <c r="F2" s="125"/>
      <c r="G2" s="125"/>
    </row>
    <row r="3" spans="1:7" ht="18">
      <c r="A3" s="125" t="s">
        <v>109</v>
      </c>
      <c r="B3" s="125"/>
      <c r="C3" s="125"/>
      <c r="D3" s="125"/>
      <c r="E3" s="125"/>
      <c r="F3" s="125"/>
      <c r="G3" s="125"/>
    </row>
    <row r="4" spans="1:7" ht="18">
      <c r="A4" s="125" t="s">
        <v>110</v>
      </c>
      <c r="B4" s="125"/>
      <c r="C4" s="125"/>
      <c r="D4" s="125"/>
      <c r="E4" s="125"/>
      <c r="F4" s="125"/>
      <c r="G4" s="125"/>
    </row>
    <row r="6" spans="1:7" ht="18">
      <c r="A6" s="107" t="s">
        <v>111</v>
      </c>
      <c r="B6" s="108"/>
      <c r="C6" s="108"/>
      <c r="D6" s="108"/>
      <c r="E6" s="108"/>
      <c r="F6" s="108"/>
      <c r="G6" s="109"/>
    </row>
    <row r="7" spans="1:7" ht="18">
      <c r="A7" s="110" t="s">
        <v>103</v>
      </c>
      <c r="B7" s="111"/>
      <c r="C7" s="111"/>
      <c r="D7" s="111"/>
      <c r="E7" s="111"/>
      <c r="F7" s="111"/>
      <c r="G7" s="112"/>
    </row>
    <row r="8" spans="1:7" ht="18">
      <c r="A8" s="17" t="s">
        <v>104</v>
      </c>
      <c r="B8" s="14" t="s">
        <v>112</v>
      </c>
      <c r="C8" s="107" t="s">
        <v>114</v>
      </c>
      <c r="D8" s="108"/>
      <c r="E8" s="108"/>
      <c r="F8" s="108"/>
      <c r="G8" s="109"/>
    </row>
    <row r="9" spans="1:7" ht="18">
      <c r="A9" s="18" t="s">
        <v>51</v>
      </c>
      <c r="B9" s="18" t="s">
        <v>113</v>
      </c>
      <c r="C9" s="146" t="s">
        <v>115</v>
      </c>
      <c r="D9" s="147"/>
      <c r="E9" s="147"/>
      <c r="F9" s="147"/>
      <c r="G9" s="148"/>
    </row>
    <row r="10" spans="1:7" ht="18">
      <c r="A10" s="149">
        <v>1</v>
      </c>
      <c r="B10" s="14" t="s">
        <v>151</v>
      </c>
      <c r="C10" s="36"/>
      <c r="D10" s="37"/>
      <c r="E10" s="37"/>
      <c r="F10" s="37"/>
      <c r="G10" s="38"/>
    </row>
    <row r="11" spans="1:7" ht="18">
      <c r="A11" s="150"/>
      <c r="B11" s="15" t="s">
        <v>152</v>
      </c>
      <c r="C11"/>
      <c r="D11" s="40"/>
      <c r="E11" s="40"/>
      <c r="F11" s="40"/>
      <c r="G11" s="41"/>
    </row>
    <row r="12" spans="1:7" ht="18">
      <c r="A12" s="150"/>
      <c r="B12" s="15" t="s">
        <v>153</v>
      </c>
      <c r="C12" s="39"/>
      <c r="D12"/>
      <c r="E12" s="40"/>
      <c r="F12" s="40"/>
      <c r="G12" s="41"/>
    </row>
    <row r="13" spans="1:7" ht="18">
      <c r="A13" s="150"/>
      <c r="B13" s="15" t="s">
        <v>154</v>
      </c>
      <c r="C13" s="39"/>
      <c r="D13" s="40"/>
      <c r="E13" s="40"/>
      <c r="F13" s="40"/>
      <c r="G13" s="41"/>
    </row>
    <row r="14" spans="1:7" ht="18">
      <c r="A14" s="150"/>
      <c r="B14" s="15" t="s">
        <v>155</v>
      </c>
      <c r="C14" s="39"/>
      <c r="D14" s="40"/>
      <c r="E14" s="40"/>
      <c r="F14" s="40"/>
      <c r="G14" s="41"/>
    </row>
    <row r="15" spans="1:9" ht="18">
      <c r="A15" s="151"/>
      <c r="B15" s="16" t="s">
        <v>156</v>
      </c>
      <c r="C15" s="42"/>
      <c r="D15" s="43"/>
      <c r="E15" s="43"/>
      <c r="F15" s="43"/>
      <c r="G15" s="44"/>
      <c r="I15"/>
    </row>
    <row r="16" spans="1:7" ht="18">
      <c r="A16" s="32">
        <v>2</v>
      </c>
      <c r="B16" s="14" t="s">
        <v>157</v>
      </c>
      <c r="C16" s="4"/>
      <c r="D16" s="8"/>
      <c r="E16" s="8"/>
      <c r="F16" s="8"/>
      <c r="G16" s="5"/>
    </row>
    <row r="17" spans="1:7" ht="18">
      <c r="A17" s="15"/>
      <c r="B17" s="15" t="s">
        <v>158</v>
      </c>
      <c r="C17" s="45"/>
      <c r="D17" s="12"/>
      <c r="E17"/>
      <c r="F17" s="12"/>
      <c r="G17" s="19"/>
    </row>
    <row r="18" spans="1:7" ht="18">
      <c r="A18" s="15"/>
      <c r="B18" s="15" t="s">
        <v>159</v>
      </c>
      <c r="C18" s="11"/>
      <c r="D18"/>
      <c r="E18" s="12"/>
      <c r="F18" s="12"/>
      <c r="G18" s="19"/>
    </row>
    <row r="19" spans="1:7" ht="18">
      <c r="A19" s="16"/>
      <c r="B19" s="16" t="s">
        <v>160</v>
      </c>
      <c r="C19" s="6"/>
      <c r="D19"/>
      <c r="E19" s="9"/>
      <c r="F19" s="9"/>
      <c r="G19" s="7"/>
    </row>
    <row r="20" spans="1:7" ht="18">
      <c r="A20" s="70">
        <v>3</v>
      </c>
      <c r="B20" s="14" t="s">
        <v>151</v>
      </c>
      <c r="C20" s="4"/>
      <c r="D20" s="8"/>
      <c r="E20" s="8"/>
      <c r="F20" s="8"/>
      <c r="G20" s="5"/>
    </row>
    <row r="21" spans="1:7" ht="18">
      <c r="A21" s="15"/>
      <c r="B21" s="15" t="s">
        <v>161</v>
      </c>
      <c r="C21" s="45"/>
      <c r="D21" s="12"/>
      <c r="E21" s="12"/>
      <c r="F21" s="12"/>
      <c r="G21" s="19"/>
    </row>
    <row r="22" spans="1:7" ht="18">
      <c r="A22" s="15"/>
      <c r="B22" s="15" t="s">
        <v>162</v>
      </c>
      <c r="C22" s="11"/>
      <c r="D22" s="12"/>
      <c r="E22" s="12"/>
      <c r="F22" s="12"/>
      <c r="G22" s="19"/>
    </row>
    <row r="23" spans="1:7" ht="18">
      <c r="A23" s="15"/>
      <c r="B23" s="15" t="s">
        <v>145</v>
      </c>
      <c r="C23"/>
      <c r="D23" s="12"/>
      <c r="E23" s="12"/>
      <c r="F23" s="12"/>
      <c r="G23" s="19"/>
    </row>
    <row r="24" spans="1:7" ht="18">
      <c r="A24" s="15"/>
      <c r="B24" s="15" t="s">
        <v>163</v>
      </c>
      <c r="C24" s="11"/>
      <c r="D24" s="12"/>
      <c r="E24" s="12"/>
      <c r="F24" s="12"/>
      <c r="G24" s="19"/>
    </row>
    <row r="25" spans="1:7" ht="18">
      <c r="A25" s="15"/>
      <c r="B25" s="15" t="s">
        <v>164</v>
      </c>
      <c r="C25" s="11"/>
      <c r="D25" s="12"/>
      <c r="E25" s="12"/>
      <c r="F25" s="12"/>
      <c r="G25" s="19"/>
    </row>
    <row r="26" spans="1:7" ht="18">
      <c r="A26" s="15"/>
      <c r="B26" s="15" t="s">
        <v>165</v>
      </c>
      <c r="C26" s="11"/>
      <c r="D26" s="12"/>
      <c r="E26" s="12"/>
      <c r="F26" s="12"/>
      <c r="G26" s="19"/>
    </row>
    <row r="27" spans="1:7" ht="18">
      <c r="A27" s="16"/>
      <c r="B27" s="16" t="s">
        <v>166</v>
      </c>
      <c r="C27" s="6"/>
      <c r="D27" s="9"/>
      <c r="E27" s="9"/>
      <c r="F27" s="9"/>
      <c r="G27" s="7"/>
    </row>
  </sheetData>
  <sheetProtection/>
  <mergeCells count="8">
    <mergeCell ref="A10:A15"/>
    <mergeCell ref="C8:G8"/>
    <mergeCell ref="C9:G9"/>
    <mergeCell ref="A2:G2"/>
    <mergeCell ref="A3:G3"/>
    <mergeCell ref="A4:G4"/>
    <mergeCell ref="A6:G6"/>
    <mergeCell ref="A7:G7"/>
  </mergeCells>
  <printOptions/>
  <pageMargins left="0" right="0" top="0.35433070866141736" bottom="0.15748031496062992" header="0" footer="0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2019-02-25T08:31:30Z</dcterms:modified>
  <cp:category/>
  <cp:version/>
  <cp:contentType/>
  <cp:contentStatus/>
</cp:coreProperties>
</file>