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Таблица 1" sheetId="1" r:id="rId1"/>
    <sheet name="Таблица 2" sheetId="2" r:id="rId2"/>
    <sheet name="Таблица 3" sheetId="3" r:id="rId3"/>
    <sheet name="Таблица 3.1" sheetId="4" r:id="rId4"/>
    <sheet name="Таблица 3.2" sheetId="5" r:id="rId5"/>
    <sheet name="Таблица 3.3" sheetId="6" r:id="rId6"/>
  </sheets>
  <definedNames/>
  <calcPr fullCalcOnLoad="1"/>
</workbook>
</file>

<file path=xl/sharedStrings.xml><?xml version="1.0" encoding="utf-8"?>
<sst xmlns="http://schemas.openxmlformats.org/spreadsheetml/2006/main" count="398" uniqueCount="263">
  <si>
    <t>Наименование регулируемой организации</t>
  </si>
  <si>
    <t>ООО "СЕТЕВАЯ КОМИПАНИЯ"</t>
  </si>
  <si>
    <t>ИНН</t>
  </si>
  <si>
    <t>Местонахождение (фактический адрес)</t>
  </si>
  <si>
    <t>г.Калуга, ул.Азаровская,д.18 офис 124</t>
  </si>
  <si>
    <t>Форма 1.1</t>
  </si>
  <si>
    <t>электрической энергии и размерах платы за технологическое</t>
  </si>
  <si>
    <t>присоединение к электрическим сетям на текущий период</t>
  </si>
  <si>
    <t>регулирования</t>
  </si>
  <si>
    <t>Информация о тарифах на услуги по передаче</t>
  </si>
  <si>
    <t>Таблица 1</t>
  </si>
  <si>
    <t>Информация о единых (котловых)тарифах на услуги по передаче</t>
  </si>
  <si>
    <t>электрической энергии на текущий период регулирования</t>
  </si>
  <si>
    <t>Наименование органа регулирования, принявшего решение об установлении</t>
  </si>
  <si>
    <t>тарифов</t>
  </si>
  <si>
    <t>дата</t>
  </si>
  <si>
    <t>номер</t>
  </si>
  <si>
    <t>Источник официального опубликования</t>
  </si>
  <si>
    <t>Величина тарифов</t>
  </si>
  <si>
    <t>электрической энергии (мощности)</t>
  </si>
  <si>
    <t>Тарифные группы потребителей</t>
  </si>
  <si>
    <t>Единица</t>
  </si>
  <si>
    <t>измерения</t>
  </si>
  <si>
    <t>Реквизиты решения</t>
  </si>
  <si>
    <t>Диапазоны напряжения</t>
  </si>
  <si>
    <t>ВН</t>
  </si>
  <si>
    <t>СН-I</t>
  </si>
  <si>
    <t>CH-II</t>
  </si>
  <si>
    <t>HH</t>
  </si>
  <si>
    <t xml:space="preserve">Прочие потребители </t>
  </si>
  <si>
    <t>Одноставочный тариф (без НДС)</t>
  </si>
  <si>
    <t>руб./кВт.ч</t>
  </si>
  <si>
    <t xml:space="preserve"> 1.1</t>
  </si>
  <si>
    <t xml:space="preserve"> 1.2</t>
  </si>
  <si>
    <t>Двухставочный тариф (без НДС)</t>
  </si>
  <si>
    <t xml:space="preserve"> 1.2.1</t>
  </si>
  <si>
    <t xml:space="preserve">ставка за содержание </t>
  </si>
  <si>
    <t>электрических сетей</t>
  </si>
  <si>
    <t>руб./кВт.мес.</t>
  </si>
  <si>
    <t xml:space="preserve"> 1.2.2</t>
  </si>
  <si>
    <t>ставка на оплату технологического</t>
  </si>
  <si>
    <t xml:space="preserve">расхода (потерь) в электрических </t>
  </si>
  <si>
    <t>сетях</t>
  </si>
  <si>
    <t>Население и приравненные к нему категории потребителей (тарифы указываются с учётом НДС)</t>
  </si>
  <si>
    <t xml:space="preserve"> 2.1</t>
  </si>
  <si>
    <t xml:space="preserve"> 3.1</t>
  </si>
  <si>
    <t xml:space="preserve">Население, за исключением указанного в пунктах 3.2 и 3.3 </t>
  </si>
  <si>
    <t xml:space="preserve"> 3.2</t>
  </si>
  <si>
    <t xml:space="preserve"> 3.3</t>
  </si>
  <si>
    <t>Население, проживающее в сельских населённых пунктах</t>
  </si>
  <si>
    <t xml:space="preserve"> 3.4</t>
  </si>
  <si>
    <t xml:space="preserve">№ </t>
  </si>
  <si>
    <t>п/п</t>
  </si>
  <si>
    <t>Информация о  единых (котловых) тарифах на услуги по передаче электрической энергии по сетям на рерритории</t>
  </si>
  <si>
    <t xml:space="preserve">Население, проживающее в городских населённых пунктах в домах, оборудованных в установленном порядке </t>
  </si>
  <si>
    <t>стационарными электроплитами и (или) электроотопительными установками</t>
  </si>
  <si>
    <t>Таблица 2</t>
  </si>
  <si>
    <t>Информация об индивидуальных тарифах на услуги по передаче</t>
  </si>
  <si>
    <t xml:space="preserve">электрической энергии для взаиморасчётов между сетевыми </t>
  </si>
  <si>
    <t>организациями на текущий период регулирования</t>
  </si>
  <si>
    <t xml:space="preserve">Информация об индивидуальных тарифах на услуги по передаче электрической энергии для </t>
  </si>
  <si>
    <t>Наименование органа регулирования, принявшего</t>
  </si>
  <si>
    <t>решение об установлении тарифов</t>
  </si>
  <si>
    <t xml:space="preserve">Реквизиты решения </t>
  </si>
  <si>
    <t>Величина тарифов (указать: с НДС или без НДС)</t>
  </si>
  <si>
    <t>Двухставочный тариф</t>
  </si>
  <si>
    <t xml:space="preserve">ставка за </t>
  </si>
  <si>
    <t>содержание</t>
  </si>
  <si>
    <t xml:space="preserve">электрических </t>
  </si>
  <si>
    <t>сетей</t>
  </si>
  <si>
    <t xml:space="preserve">ставка на </t>
  </si>
  <si>
    <t>оплату</t>
  </si>
  <si>
    <t>технологическ</t>
  </si>
  <si>
    <t>ого расхода</t>
  </si>
  <si>
    <t>(потерь)</t>
  </si>
  <si>
    <t>руб./кВ.мес.</t>
  </si>
  <si>
    <t>руб./кВт.ч.</t>
  </si>
  <si>
    <t>Примечание</t>
  </si>
  <si>
    <t>Система налогооблажения</t>
  </si>
  <si>
    <t>Наименование сетевой организации - котлодержателя</t>
  </si>
  <si>
    <t xml:space="preserve">дата </t>
  </si>
  <si>
    <t>Таблица 3</t>
  </si>
  <si>
    <t xml:space="preserve">Информация о размерах платы за технологическое присоединение </t>
  </si>
  <si>
    <t xml:space="preserve">к электрическим сетям на текущий период регулирования </t>
  </si>
  <si>
    <t xml:space="preserve">Информация о размерах платы за технологичекое присоединение к электрическим сетям на </t>
  </si>
  <si>
    <t xml:space="preserve">Наименование органа регулирования, </t>
  </si>
  <si>
    <t>принявшего решение об установлении тарифов</t>
  </si>
  <si>
    <t xml:space="preserve">величина тарифных ставок - руб/кВт (указать: с </t>
  </si>
  <si>
    <t>НДС или без НДС)</t>
  </si>
  <si>
    <t>Стандартизированные тарифные ставки для расчёта платы</t>
  </si>
  <si>
    <t>за технологическое присоединение к электрическим сетям</t>
  </si>
  <si>
    <t xml:space="preserve">Стандартизированные тарифные ставки для расчёта платы за технологическое присоединение к </t>
  </si>
  <si>
    <t>электрическим сетям ООО "СЕТЕВАЯ КОМПАНИЯ"</t>
  </si>
  <si>
    <t xml:space="preserve">Стандартизированные тарифные </t>
  </si>
  <si>
    <t xml:space="preserve">ставки </t>
  </si>
  <si>
    <t>Таблица 3.1</t>
  </si>
  <si>
    <t>Уровень</t>
  </si>
  <si>
    <t>напряжения,</t>
  </si>
  <si>
    <t>Заявленный максимальный объём мощности</t>
  </si>
  <si>
    <t>Таблица 3.2</t>
  </si>
  <si>
    <t>Ставка за единицу максимальной мощности для определения</t>
  </si>
  <si>
    <t>платы за технологическое присоединение к электрическим сетям</t>
  </si>
  <si>
    <t xml:space="preserve">Ставки за еденицу максимальной мощности для определения платы за технологическое </t>
  </si>
  <si>
    <t>присоединение к электрическим сетям</t>
  </si>
  <si>
    <t>ООО "СЕТЕВАЯ КОМПАНИЯ"</t>
  </si>
  <si>
    <t>№</t>
  </si>
  <si>
    <t>Наименование мероприятия</t>
  </si>
  <si>
    <t>кВ</t>
  </si>
  <si>
    <t>Таблица 3.3</t>
  </si>
  <si>
    <t>Формулы</t>
  </si>
  <si>
    <t>для расчёта платы за технологическое присоединение</t>
  </si>
  <si>
    <t>к электрических сетям</t>
  </si>
  <si>
    <t xml:space="preserve">Формулы для расчёта платы за технологическое присоединение к электрическим сетям </t>
  </si>
  <si>
    <t>Характеристика технологического</t>
  </si>
  <si>
    <t>присоединения</t>
  </si>
  <si>
    <t xml:space="preserve">Формула платы за технологическое </t>
  </si>
  <si>
    <t>присодинение</t>
  </si>
  <si>
    <t xml:space="preserve"> Калужской области на текущий период регулирования, 2016 год</t>
  </si>
  <si>
    <t>Министерство тарифного регулиро-</t>
  </si>
  <si>
    <t>вания Калужской области</t>
  </si>
  <si>
    <t>29.12.2015г.</t>
  </si>
  <si>
    <t>600-РК</t>
  </si>
  <si>
    <t>I полугодие 2016г.</t>
  </si>
  <si>
    <t>II полугодие 2016г.</t>
  </si>
  <si>
    <t>602-РК</t>
  </si>
  <si>
    <t xml:space="preserve"> филиал "Калугаэнерго" ПАО "МРСК Центра и Приволжья"</t>
  </si>
  <si>
    <t>без НДС</t>
  </si>
  <si>
    <t>I полугодие 2016 года</t>
  </si>
  <si>
    <t>взаиморасчётов между сетевыми организациями на текущий период регулирования, 2016 год</t>
  </si>
  <si>
    <t>Общая</t>
  </si>
  <si>
    <t xml:space="preserve"> Калужской области</t>
  </si>
  <si>
    <t>Министерство тарифного регулирования</t>
  </si>
  <si>
    <t xml:space="preserve"> тариф</t>
  </si>
  <si>
    <t>Одноставочный</t>
  </si>
  <si>
    <t>текущий период регулирования, 2016 год.</t>
  </si>
  <si>
    <t>29.12.2016г.</t>
  </si>
  <si>
    <t>612-РК</t>
  </si>
  <si>
    <t xml:space="preserve">С1 - стандартизированная ставка на </t>
  </si>
  <si>
    <t xml:space="preserve">покрытие расходов на технологическое </t>
  </si>
  <si>
    <t>присоединение энергопринимающих</t>
  </si>
  <si>
    <t>устройств потребителей электрической</t>
  </si>
  <si>
    <t xml:space="preserve">энергии, объектов электросетевого </t>
  </si>
  <si>
    <t>хозяйства, принадлежащих сетевым</t>
  </si>
  <si>
    <t xml:space="preserve">организациям и иным лицам, без </t>
  </si>
  <si>
    <t xml:space="preserve">расходов, связанных со строительством </t>
  </si>
  <si>
    <t xml:space="preserve">объектов электросетевого хозяйства, </t>
  </si>
  <si>
    <t xml:space="preserve"> руб./кВт (без НДС)</t>
  </si>
  <si>
    <t xml:space="preserve"> -</t>
  </si>
  <si>
    <t>до 15 кВт</t>
  </si>
  <si>
    <t>от 15 до</t>
  </si>
  <si>
    <t>150кВт</t>
  </si>
  <si>
    <t>от 150кВт</t>
  </si>
  <si>
    <t>до 670кВт</t>
  </si>
  <si>
    <t>от 670кВт</t>
  </si>
  <si>
    <t>до 8900кВт</t>
  </si>
  <si>
    <t>С1.1 - Подготовка и выдача сетевой</t>
  </si>
  <si>
    <t>организацией технических условий</t>
  </si>
  <si>
    <t>заявителю (ТУ)</t>
  </si>
  <si>
    <t>С1.2 - Проверка сетевой организацией</t>
  </si>
  <si>
    <t>выполнения заявителем ТУ</t>
  </si>
  <si>
    <t>С1.3 - Участие сетевой организации в</t>
  </si>
  <si>
    <t>осмотре (обследовании) должностным</t>
  </si>
  <si>
    <t>лицом органа федерального</t>
  </si>
  <si>
    <t>государственного энергетического</t>
  </si>
  <si>
    <t>надзора присоединяемых Устройств (2)</t>
  </si>
  <si>
    <t>С1.4 - Осуществление сетевой</t>
  </si>
  <si>
    <t xml:space="preserve">организацией фактического </t>
  </si>
  <si>
    <t xml:space="preserve">присоединения объектов заявителя к </t>
  </si>
  <si>
    <t xml:space="preserve">электрическим сетям и включение </t>
  </si>
  <si>
    <t>коммутационного аппарата (фиксация</t>
  </si>
  <si>
    <t>коммутационного аппарата в положении</t>
  </si>
  <si>
    <t>"включено")</t>
  </si>
  <si>
    <t>С2 - стандартизированная тарифная</t>
  </si>
  <si>
    <t xml:space="preserve">ставка на покрытие расходов сетевой </t>
  </si>
  <si>
    <t>организации на строительство воздушных</t>
  </si>
  <si>
    <t>линий электропередачи, руб./км (в ценах</t>
  </si>
  <si>
    <t>2001г. без НДС)</t>
  </si>
  <si>
    <t>0,4кВ</t>
  </si>
  <si>
    <t>6-10кВ</t>
  </si>
  <si>
    <t xml:space="preserve">С3 - стандартизированная тарифная </t>
  </si>
  <si>
    <t>организации на строительство кабельных</t>
  </si>
  <si>
    <t xml:space="preserve">С4 - стандартизированная тарифная </t>
  </si>
  <si>
    <t xml:space="preserve">организации на строительство </t>
  </si>
  <si>
    <t>подстанций, руб./кВт (в ценах 2001г. без</t>
  </si>
  <si>
    <t>НДС)</t>
  </si>
  <si>
    <t>Х</t>
  </si>
  <si>
    <t>строительство пунктов секционирования</t>
  </si>
  <si>
    <t xml:space="preserve"> - </t>
  </si>
  <si>
    <t>строительство комплектных</t>
  </si>
  <si>
    <t>трансформаторных подстанций (КТП)</t>
  </si>
  <si>
    <t xml:space="preserve">строительство двухтрансформаторных </t>
  </si>
  <si>
    <t>подстанций (ТП)</t>
  </si>
  <si>
    <t>комплектных трансформаторных</t>
  </si>
  <si>
    <t>подстанций (КТП)</t>
  </si>
  <si>
    <t xml:space="preserve">строительство центров питания, </t>
  </si>
  <si>
    <t>подстанций уровнем напряжения 35кВ и</t>
  </si>
  <si>
    <t xml:space="preserve"> выше (ПС)</t>
  </si>
  <si>
    <t>Подготовка и выдача сетевой организацией</t>
  </si>
  <si>
    <t>технических условий заявителю (ТУ)</t>
  </si>
  <si>
    <t>до 15</t>
  </si>
  <si>
    <t>кВт</t>
  </si>
  <si>
    <t>до 890кВт</t>
  </si>
  <si>
    <t xml:space="preserve">Разработка сетевой организацией </t>
  </si>
  <si>
    <t xml:space="preserve">проектной документации по строительству </t>
  </si>
  <si>
    <t>"последней мили"</t>
  </si>
  <si>
    <t>Выполнение сетевой мероприятий,</t>
  </si>
  <si>
    <t>связанных со строительством "последней</t>
  </si>
  <si>
    <t>мили"</t>
  </si>
  <si>
    <t>строительство воздушных линий</t>
  </si>
  <si>
    <t xml:space="preserve">строительство кабельных линий </t>
  </si>
  <si>
    <t xml:space="preserve">строительство комплектных </t>
  </si>
  <si>
    <t>трансформаторных подстанций (КТП),</t>
  </si>
  <si>
    <t>распределительных трансформаторных</t>
  </si>
  <si>
    <t xml:space="preserve">подстанций (РТП) с уровнем напряжения </t>
  </si>
  <si>
    <t>до 35кВ</t>
  </si>
  <si>
    <t xml:space="preserve">Ставки равны стандартизированным </t>
  </si>
  <si>
    <t>тарифным ставкам С4 (приложение №1</t>
  </si>
  <si>
    <t>к настоящему приказу) (2)</t>
  </si>
  <si>
    <t xml:space="preserve"> 3.5</t>
  </si>
  <si>
    <t xml:space="preserve">подстанций уровнем напряжения 35кВ и </t>
  </si>
  <si>
    <t>выше (ПС)</t>
  </si>
  <si>
    <t>Проверка сетевой организацией</t>
  </si>
  <si>
    <t>выполнения Заявителем ТУ</t>
  </si>
  <si>
    <t xml:space="preserve">Участие сетевой организации в осмотре </t>
  </si>
  <si>
    <t xml:space="preserve">должностным лицом органа федерального </t>
  </si>
  <si>
    <t>государственного энергетического надзора</t>
  </si>
  <si>
    <t>присоединяемых Устройств Заявителя (3)</t>
  </si>
  <si>
    <t xml:space="preserve">Фактические действия по присоединению и </t>
  </si>
  <si>
    <t xml:space="preserve">обеспечению работы </t>
  </si>
  <si>
    <t>устройств в электрической сети</t>
  </si>
  <si>
    <t xml:space="preserve">Согласно техническим условиям </t>
  </si>
  <si>
    <t>отсутствует необходимость</t>
  </si>
  <si>
    <t>реализации мероприятий "последней</t>
  </si>
  <si>
    <t xml:space="preserve">мили" (строительство </t>
  </si>
  <si>
    <t xml:space="preserve">электросетевых объектов не </t>
  </si>
  <si>
    <t>требуется)</t>
  </si>
  <si>
    <t>Согласно технических условиям</t>
  </si>
  <si>
    <t>предусматривается мероприятие</t>
  </si>
  <si>
    <t>"последней мили" по прокладке</t>
  </si>
  <si>
    <t>воздушных и (или) кабельных линий</t>
  </si>
  <si>
    <t>предусматриваются мероприятия</t>
  </si>
  <si>
    <t>"последней мили" по строительству</t>
  </si>
  <si>
    <t>подстанций (КТП),</t>
  </si>
  <si>
    <t>распределительных</t>
  </si>
  <si>
    <t>трансформаторных подстанций (РТП)</t>
  </si>
  <si>
    <t>с уровнем напряжения до 35кВ</t>
  </si>
  <si>
    <t>Приравненные к населению категории потребителей, за исключением указанных в пункте 71 (1) Основ ценообразования:</t>
  </si>
  <si>
    <t xml:space="preserve"> 3.4.1</t>
  </si>
  <si>
    <t xml:space="preserve"> 3.4.2</t>
  </si>
  <si>
    <t xml:space="preserve">Юридические лица, приобретающие электрическую энергию (мощность) в целях потребления осужденными в помещениях для их содержания </t>
  </si>
  <si>
    <t>при условии наличия раздельного учёта электрической энергии для указанных помещений</t>
  </si>
  <si>
    <t>Садоводческие, огороднические или дачные некоммерческие объединения граждан - некоммерчекие организации, учрежднные гражданами на</t>
  </si>
  <si>
    <t xml:space="preserve">добровольных началах для содействия её членам в решении общих социально- хозяйственных задач ведения садоводства, огородничества и </t>
  </si>
  <si>
    <t>дачного хозяйства.</t>
  </si>
  <si>
    <t xml:space="preserve"> 3.4.3</t>
  </si>
  <si>
    <t xml:space="preserve">Содержащиеся за счёт прихожан религиозные организации </t>
  </si>
  <si>
    <t xml:space="preserve"> 3.4.4</t>
  </si>
  <si>
    <t xml:space="preserve">Объединения граждан, приобретающих электрическую энергию (мощность) для использования в принадлижащих им хозяйственных постройках </t>
  </si>
  <si>
    <t>(погреба, сараи): некоммерческие объединения граждан (гаражно-строительные, гаражные кооперативы) и граждане, владеющие отдельно</t>
  </si>
  <si>
    <t xml:space="preserve">стоящими гаражами, приобретающие электрическую энергию (мощность) в целях потребления на коммунально-бытовые нужды и не </t>
  </si>
  <si>
    <t>используемую для осуществления коммерческой деятельности.</t>
  </si>
  <si>
    <t>Официальный сайт</t>
  </si>
  <si>
    <t xml:space="preserve">Официальный сайт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</si>
</sst>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"/>
    <numFmt numFmtId="168" formatCode="[$-FC19]d\ mmmm\ yyyy\ &quot;г.&quot;"/>
    <numFmt numFmtId="169" formatCode="#,##0.00\ &quot;₽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4" xfId="0" applyFont="1" applyBorder="1" applyAlignment="1">
      <alignment/>
    </xf>
    <xf numFmtId="0" fontId="38" fillId="0" borderId="23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 horizontal="center"/>
    </xf>
    <xf numFmtId="167" fontId="39" fillId="0" borderId="12" xfId="0" applyNumberFormat="1" applyFont="1" applyBorder="1" applyAlignment="1">
      <alignment horizontal="center"/>
    </xf>
    <xf numFmtId="167" fontId="39" fillId="0" borderId="12" xfId="42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2" fontId="38" fillId="0" borderId="12" xfId="0" applyNumberFormat="1" applyFont="1" applyBorder="1" applyAlignment="1">
      <alignment/>
    </xf>
    <xf numFmtId="2" fontId="38" fillId="0" borderId="12" xfId="0" applyNumberFormat="1" applyFont="1" applyBorder="1" applyAlignment="1">
      <alignment horizontal="right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0" fillId="0" borderId="20" xfId="0" applyBorder="1" applyAlignment="1">
      <alignment/>
    </xf>
    <xf numFmtId="164" fontId="40" fillId="0" borderId="12" xfId="0" applyNumberFormat="1" applyFont="1" applyBorder="1" applyAlignment="1">
      <alignment/>
    </xf>
    <xf numFmtId="2" fontId="40" fillId="0" borderId="21" xfId="0" applyNumberFormat="1" applyFont="1" applyBorder="1" applyAlignment="1">
      <alignment/>
    </xf>
    <xf numFmtId="2" fontId="40" fillId="0" borderId="14" xfId="0" applyNumberFormat="1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" fontId="40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9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1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</xdr:row>
      <xdr:rowOff>47625</xdr:rowOff>
    </xdr:from>
    <xdr:to>
      <xdr:col>6</xdr:col>
      <xdr:colOff>904875</xdr:colOff>
      <xdr:row>18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67125" y="3810000"/>
          <a:ext cx="3286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11</xdr:row>
      <xdr:rowOff>47625</xdr:rowOff>
    </xdr:from>
    <xdr:to>
      <xdr:col>5</xdr:col>
      <xdr:colOff>219075</xdr:colOff>
      <xdr:row>12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00600" y="26193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21</xdr:row>
      <xdr:rowOff>76200</xdr:rowOff>
    </xdr:from>
    <xdr:to>
      <xdr:col>6</xdr:col>
      <xdr:colOff>1590675</xdr:colOff>
      <xdr:row>23</xdr:row>
      <xdr:rowOff>28575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8550" y="5029200"/>
          <a:ext cx="4000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7">
      <selection activeCell="G20" sqref="G20:K20"/>
    </sheetView>
  </sheetViews>
  <sheetFormatPr defaultColWidth="9.140625" defaultRowHeight="15"/>
  <cols>
    <col min="1" max="1" width="6.28125" style="62" customWidth="1"/>
    <col min="2" max="2" width="34.8515625" style="62" customWidth="1"/>
    <col min="3" max="3" width="13.00390625" style="62" customWidth="1"/>
    <col min="4" max="4" width="11.28125" style="62" customWidth="1"/>
    <col min="5" max="5" width="12.140625" style="62" customWidth="1"/>
    <col min="6" max="6" width="12.00390625" style="62" customWidth="1"/>
    <col min="7" max="7" width="12.140625" style="62" customWidth="1"/>
    <col min="8" max="8" width="10.57421875" style="62" customWidth="1"/>
    <col min="9" max="9" width="11.57421875" style="62" customWidth="1"/>
    <col min="10" max="10" width="11.8515625" style="62" customWidth="1"/>
    <col min="11" max="11" width="13.421875" style="62" customWidth="1"/>
    <col min="12" max="16384" width="9.140625" style="62" customWidth="1"/>
  </cols>
  <sheetData>
    <row r="1" ht="15.75">
      <c r="J1" s="62" t="s">
        <v>5</v>
      </c>
    </row>
    <row r="2" spans="1:11" ht="15.75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>
      <c r="A3" s="86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75">
      <c r="A4" s="86" t="s">
        <v>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ht="15.75">
      <c r="J6" s="62" t="s">
        <v>10</v>
      </c>
    </row>
    <row r="7" spans="1:11" ht="15.75">
      <c r="A7" s="86" t="s">
        <v>11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5.75">
      <c r="A8" s="86" t="s">
        <v>12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10" spans="1:11" ht="15.75">
      <c r="A10" s="63" t="s">
        <v>0</v>
      </c>
      <c r="B10" s="64"/>
      <c r="C10" s="64"/>
      <c r="D10" s="64"/>
      <c r="E10" s="91" t="s">
        <v>1</v>
      </c>
      <c r="F10" s="92"/>
      <c r="G10" s="92"/>
      <c r="H10" s="92"/>
      <c r="I10" s="92"/>
      <c r="J10" s="92"/>
      <c r="K10" s="93"/>
    </row>
    <row r="11" spans="1:11" ht="15.75">
      <c r="A11" s="63" t="s">
        <v>2</v>
      </c>
      <c r="B11" s="64"/>
      <c r="C11" s="64"/>
      <c r="D11" s="64"/>
      <c r="E11" s="91">
        <v>4028055470</v>
      </c>
      <c r="F11" s="92"/>
      <c r="G11" s="92"/>
      <c r="H11" s="92"/>
      <c r="I11" s="92"/>
      <c r="J11" s="92"/>
      <c r="K11" s="93"/>
    </row>
    <row r="12" spans="1:11" ht="15.75">
      <c r="A12" s="63" t="s">
        <v>3</v>
      </c>
      <c r="B12" s="64"/>
      <c r="C12" s="64"/>
      <c r="D12" s="64"/>
      <c r="E12" s="91" t="s">
        <v>4</v>
      </c>
      <c r="F12" s="92"/>
      <c r="G12" s="92"/>
      <c r="H12" s="92"/>
      <c r="I12" s="92"/>
      <c r="J12" s="92"/>
      <c r="K12" s="93"/>
    </row>
    <row r="13" spans="1:11" ht="15.75">
      <c r="A13" s="94" t="s">
        <v>53</v>
      </c>
      <c r="B13" s="95"/>
      <c r="C13" s="95"/>
      <c r="D13" s="95"/>
      <c r="E13" s="95"/>
      <c r="F13" s="95"/>
      <c r="G13" s="95"/>
      <c r="H13" s="95"/>
      <c r="I13" s="95"/>
      <c r="J13" s="95"/>
      <c r="K13" s="96"/>
    </row>
    <row r="14" spans="1:11" ht="15.75">
      <c r="A14" s="97" t="s">
        <v>117</v>
      </c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5.75">
      <c r="A15" s="56" t="s">
        <v>13</v>
      </c>
      <c r="B15" s="58"/>
      <c r="C15" s="58"/>
      <c r="D15" s="58"/>
      <c r="E15" s="58"/>
      <c r="F15" s="58"/>
      <c r="G15" s="80" t="s">
        <v>118</v>
      </c>
      <c r="H15" s="81"/>
      <c r="I15" s="81"/>
      <c r="J15" s="81"/>
      <c r="K15" s="82"/>
    </row>
    <row r="16" spans="1:11" ht="15.75">
      <c r="A16" s="59" t="s">
        <v>14</v>
      </c>
      <c r="B16" s="61"/>
      <c r="C16" s="61"/>
      <c r="D16" s="61"/>
      <c r="E16" s="61"/>
      <c r="F16" s="61"/>
      <c r="G16" s="83" t="s">
        <v>119</v>
      </c>
      <c r="H16" s="84"/>
      <c r="I16" s="84"/>
      <c r="J16" s="84"/>
      <c r="K16" s="85"/>
    </row>
    <row r="17" spans="1:11" ht="15.75">
      <c r="A17" s="56" t="s">
        <v>23</v>
      </c>
      <c r="B17" s="58"/>
      <c r="C17" s="58"/>
      <c r="D17" s="58"/>
      <c r="E17" s="58"/>
      <c r="F17" s="58"/>
      <c r="G17" s="94" t="s">
        <v>15</v>
      </c>
      <c r="H17" s="96"/>
      <c r="I17" s="94" t="s">
        <v>16</v>
      </c>
      <c r="J17" s="95"/>
      <c r="K17" s="96"/>
    </row>
    <row r="18" spans="1:11" ht="15.75">
      <c r="A18" s="59"/>
      <c r="B18" s="61"/>
      <c r="C18" s="61"/>
      <c r="D18" s="61"/>
      <c r="E18" s="61"/>
      <c r="F18" s="61"/>
      <c r="G18" s="80" t="s">
        <v>120</v>
      </c>
      <c r="H18" s="82"/>
      <c r="I18" s="80" t="s">
        <v>121</v>
      </c>
      <c r="J18" s="81"/>
      <c r="K18" s="82"/>
    </row>
    <row r="19" spans="1:11" ht="15.75">
      <c r="A19" s="56" t="s">
        <v>17</v>
      </c>
      <c r="B19" s="58"/>
      <c r="C19" s="58"/>
      <c r="D19" s="58"/>
      <c r="E19" s="58"/>
      <c r="F19" s="58"/>
      <c r="G19" s="80" t="s">
        <v>261</v>
      </c>
      <c r="H19" s="81"/>
      <c r="I19" s="81"/>
      <c r="J19" s="81"/>
      <c r="K19" s="82"/>
    </row>
    <row r="20" spans="1:11" ht="15.75">
      <c r="A20" s="65"/>
      <c r="B20" s="66"/>
      <c r="C20" s="66"/>
      <c r="D20" s="66"/>
      <c r="E20" s="66"/>
      <c r="F20" s="66"/>
      <c r="G20" s="83" t="s">
        <v>104</v>
      </c>
      <c r="H20" s="84"/>
      <c r="I20" s="84"/>
      <c r="J20" s="84"/>
      <c r="K20" s="85"/>
    </row>
    <row r="21" spans="1:11" ht="15.75">
      <c r="A21" s="65" t="s">
        <v>18</v>
      </c>
      <c r="B21" s="66"/>
      <c r="C21" s="66"/>
      <c r="D21" s="66"/>
      <c r="E21" s="66"/>
      <c r="F21" s="66"/>
      <c r="G21" s="66"/>
      <c r="H21" s="66"/>
      <c r="I21" s="66"/>
      <c r="J21" s="66"/>
      <c r="K21" s="55"/>
    </row>
    <row r="22" spans="1:11" ht="15.75">
      <c r="A22" s="67" t="s">
        <v>51</v>
      </c>
      <c r="B22" s="67" t="s">
        <v>20</v>
      </c>
      <c r="C22" s="67" t="s">
        <v>21</v>
      </c>
      <c r="D22" s="89" t="s">
        <v>122</v>
      </c>
      <c r="E22" s="89"/>
      <c r="F22" s="89"/>
      <c r="G22" s="90"/>
      <c r="H22" s="88" t="s">
        <v>123</v>
      </c>
      <c r="I22" s="89"/>
      <c r="J22" s="89"/>
      <c r="K22" s="90"/>
    </row>
    <row r="23" spans="1:11" ht="15.75">
      <c r="A23" s="60" t="s">
        <v>52</v>
      </c>
      <c r="B23" s="68" t="s">
        <v>19</v>
      </c>
      <c r="C23" s="68" t="s">
        <v>22</v>
      </c>
      <c r="D23" s="89" t="s">
        <v>24</v>
      </c>
      <c r="E23" s="89"/>
      <c r="F23" s="89"/>
      <c r="G23" s="90"/>
      <c r="H23" s="88" t="s">
        <v>24</v>
      </c>
      <c r="I23" s="89"/>
      <c r="J23" s="89"/>
      <c r="K23" s="90"/>
    </row>
    <row r="24" spans="1:11" ht="15.75">
      <c r="A24" s="54"/>
      <c r="B24" s="54"/>
      <c r="C24" s="54"/>
      <c r="D24" s="69" t="s">
        <v>25</v>
      </c>
      <c r="E24" s="69" t="s">
        <v>26</v>
      </c>
      <c r="F24" s="69" t="s">
        <v>27</v>
      </c>
      <c r="G24" s="69" t="s">
        <v>28</v>
      </c>
      <c r="H24" s="69" t="s">
        <v>25</v>
      </c>
      <c r="I24" s="69" t="s">
        <v>26</v>
      </c>
      <c r="J24" s="69" t="s">
        <v>27</v>
      </c>
      <c r="K24" s="69" t="s">
        <v>28</v>
      </c>
    </row>
    <row r="25" spans="1:11" ht="15.75">
      <c r="A25" s="69">
        <v>1</v>
      </c>
      <c r="B25" s="69">
        <v>2</v>
      </c>
      <c r="C25" s="69">
        <v>3</v>
      </c>
      <c r="D25" s="69">
        <v>4</v>
      </c>
      <c r="E25" s="69">
        <v>5</v>
      </c>
      <c r="F25" s="69">
        <v>6</v>
      </c>
      <c r="G25" s="69">
        <v>7</v>
      </c>
      <c r="H25" s="69">
        <v>8</v>
      </c>
      <c r="I25" s="69">
        <v>9</v>
      </c>
      <c r="J25" s="69">
        <v>10</v>
      </c>
      <c r="K25" s="69">
        <v>11</v>
      </c>
    </row>
    <row r="26" spans="1:11" ht="15.75">
      <c r="A26" s="69">
        <v>1</v>
      </c>
      <c r="B26" s="87" t="s">
        <v>29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15.75">
      <c r="A27" s="70" t="s">
        <v>32</v>
      </c>
      <c r="B27" s="71" t="s">
        <v>30</v>
      </c>
      <c r="C27" s="69" t="s">
        <v>31</v>
      </c>
      <c r="D27" s="51">
        <v>1.57775</v>
      </c>
      <c r="E27" s="51">
        <v>2.22337</v>
      </c>
      <c r="F27" s="51">
        <v>2.45371</v>
      </c>
      <c r="G27" s="51">
        <v>3.13611</v>
      </c>
      <c r="H27" s="51">
        <v>1.70397</v>
      </c>
      <c r="I27" s="51">
        <f>2.40124</f>
        <v>2.40124</v>
      </c>
      <c r="J27" s="51">
        <f>2.65001</f>
        <v>2.65001</v>
      </c>
      <c r="K27" s="51">
        <f>3.387</f>
        <v>3.387</v>
      </c>
    </row>
    <row r="28" spans="1:11" ht="15.75">
      <c r="A28" s="69" t="s">
        <v>33</v>
      </c>
      <c r="B28" s="87" t="s">
        <v>34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5.75">
      <c r="A29" s="67" t="s">
        <v>35</v>
      </c>
      <c r="B29" s="57" t="s">
        <v>36</v>
      </c>
      <c r="C29" s="67" t="s">
        <v>38</v>
      </c>
      <c r="D29" s="52">
        <v>867304.3</v>
      </c>
      <c r="E29" s="52">
        <v>1161103.74</v>
      </c>
      <c r="F29" s="52">
        <v>1251428.67</v>
      </c>
      <c r="G29" s="52">
        <v>1189107.71</v>
      </c>
      <c r="H29" s="52">
        <v>932352.12</v>
      </c>
      <c r="I29" s="52">
        <v>1248186.52</v>
      </c>
      <c r="J29" s="52">
        <v>1345285.82</v>
      </c>
      <c r="K29" s="53">
        <v>1666274.93</v>
      </c>
    </row>
    <row r="30" spans="1:11" ht="15.75">
      <c r="A30" s="54"/>
      <c r="B30" s="54" t="s">
        <v>37</v>
      </c>
      <c r="C30" s="54"/>
      <c r="D30" s="54"/>
      <c r="E30" s="54"/>
      <c r="F30" s="54"/>
      <c r="G30" s="54"/>
      <c r="H30" s="54"/>
      <c r="I30" s="54"/>
      <c r="J30" s="54"/>
      <c r="K30" s="55"/>
    </row>
    <row r="31" spans="1:11" ht="15.75">
      <c r="A31" s="67" t="s">
        <v>39</v>
      </c>
      <c r="B31" s="57" t="s">
        <v>40</v>
      </c>
      <c r="C31" s="67" t="s">
        <v>31</v>
      </c>
      <c r="D31" s="56">
        <v>122.03</v>
      </c>
      <c r="E31" s="57">
        <v>285.07</v>
      </c>
      <c r="F31" s="58">
        <v>363.87</v>
      </c>
      <c r="G31" s="57">
        <v>679.94</v>
      </c>
      <c r="H31" s="58">
        <v>126.91</v>
      </c>
      <c r="I31" s="57">
        <v>296.47</v>
      </c>
      <c r="J31" s="58">
        <v>378.42</v>
      </c>
      <c r="K31" s="57">
        <v>707.14</v>
      </c>
    </row>
    <row r="32" spans="1:11" ht="15.75">
      <c r="A32" s="60"/>
      <c r="B32" s="60" t="s">
        <v>41</v>
      </c>
      <c r="C32" s="60"/>
      <c r="D32" s="59"/>
      <c r="E32" s="60"/>
      <c r="F32" s="61"/>
      <c r="G32" s="60"/>
      <c r="H32" s="61"/>
      <c r="I32" s="60"/>
      <c r="J32" s="61"/>
      <c r="K32" s="60"/>
    </row>
    <row r="33" spans="1:11" ht="15.75">
      <c r="A33" s="54"/>
      <c r="B33" s="54" t="s">
        <v>42</v>
      </c>
      <c r="C33" s="54"/>
      <c r="D33" s="65"/>
      <c r="E33" s="54"/>
      <c r="F33" s="66"/>
      <c r="G33" s="54"/>
      <c r="H33" s="66"/>
      <c r="I33" s="54"/>
      <c r="J33" s="66"/>
      <c r="K33" s="54"/>
    </row>
    <row r="34" spans="1:11" ht="15.75">
      <c r="A34" s="69">
        <v>2</v>
      </c>
      <c r="B34" s="88" t="s">
        <v>43</v>
      </c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5.75">
      <c r="A35" s="69" t="s">
        <v>44</v>
      </c>
      <c r="B35" s="64" t="s">
        <v>30</v>
      </c>
      <c r="C35" s="69" t="s">
        <v>31</v>
      </c>
      <c r="D35" s="88">
        <v>1.82136</v>
      </c>
      <c r="E35" s="89"/>
      <c r="F35" s="89"/>
      <c r="G35" s="90"/>
      <c r="H35" s="88">
        <v>1.95831</v>
      </c>
      <c r="I35" s="89"/>
      <c r="J35" s="89"/>
      <c r="K35" s="90"/>
    </row>
    <row r="36" spans="1:11" ht="15.75">
      <c r="A36" s="69">
        <v>3</v>
      </c>
      <c r="B36" s="88" t="s">
        <v>43</v>
      </c>
      <c r="C36" s="89"/>
      <c r="D36" s="89"/>
      <c r="E36" s="89"/>
      <c r="F36" s="89"/>
      <c r="G36" s="89"/>
      <c r="H36" s="89"/>
      <c r="I36" s="89"/>
      <c r="J36" s="89"/>
      <c r="K36" s="90"/>
    </row>
    <row r="37" spans="1:11" ht="15.75">
      <c r="A37" s="67" t="s">
        <v>45</v>
      </c>
      <c r="B37" s="71" t="s">
        <v>46</v>
      </c>
      <c r="C37" s="64"/>
      <c r="D37" s="64"/>
      <c r="E37" s="64"/>
      <c r="F37" s="64"/>
      <c r="G37" s="64"/>
      <c r="H37" s="64"/>
      <c r="I37" s="64"/>
      <c r="J37" s="64"/>
      <c r="K37" s="72"/>
    </row>
    <row r="38" spans="1:11" ht="15.75">
      <c r="A38" s="60"/>
      <c r="B38" s="71" t="s">
        <v>30</v>
      </c>
      <c r="C38" s="73" t="s">
        <v>31</v>
      </c>
      <c r="D38" s="88">
        <v>1.82136</v>
      </c>
      <c r="E38" s="89"/>
      <c r="F38" s="89"/>
      <c r="G38" s="90"/>
      <c r="H38" s="88">
        <v>1.95831</v>
      </c>
      <c r="I38" s="89"/>
      <c r="J38" s="89"/>
      <c r="K38" s="90"/>
    </row>
    <row r="39" spans="1:11" ht="15.75">
      <c r="A39" s="67" t="s">
        <v>47</v>
      </c>
      <c r="B39" s="58" t="s">
        <v>54</v>
      </c>
      <c r="C39" s="58"/>
      <c r="D39" s="58"/>
      <c r="E39" s="58"/>
      <c r="F39" s="58"/>
      <c r="G39" s="58"/>
      <c r="H39" s="58"/>
      <c r="I39" s="58"/>
      <c r="J39" s="58"/>
      <c r="K39" s="74"/>
    </row>
    <row r="40" spans="1:11" ht="15.75">
      <c r="A40" s="60"/>
      <c r="B40" s="66" t="s">
        <v>55</v>
      </c>
      <c r="C40" s="66"/>
      <c r="D40" s="66"/>
      <c r="E40" s="66"/>
      <c r="F40" s="66"/>
      <c r="G40" s="66"/>
      <c r="H40" s="66"/>
      <c r="I40" s="66"/>
      <c r="J40" s="66"/>
      <c r="K40" s="55"/>
    </row>
    <row r="41" spans="1:11" ht="15.75">
      <c r="A41" s="54"/>
      <c r="B41" s="66" t="s">
        <v>30</v>
      </c>
      <c r="C41" s="75" t="s">
        <v>31</v>
      </c>
      <c r="D41" s="88">
        <v>0.82135</v>
      </c>
      <c r="E41" s="89"/>
      <c r="F41" s="89"/>
      <c r="G41" s="90"/>
      <c r="H41" s="88">
        <v>0.88204</v>
      </c>
      <c r="I41" s="89"/>
      <c r="J41" s="89"/>
      <c r="K41" s="90"/>
    </row>
    <row r="42" spans="1:11" ht="15.75">
      <c r="A42" s="67" t="s">
        <v>48</v>
      </c>
      <c r="B42" s="58" t="s">
        <v>49</v>
      </c>
      <c r="C42" s="58"/>
      <c r="D42" s="58"/>
      <c r="E42" s="58"/>
      <c r="F42" s="58"/>
      <c r="G42" s="58"/>
      <c r="H42" s="58"/>
      <c r="I42" s="58"/>
      <c r="J42" s="58"/>
      <c r="K42" s="74"/>
    </row>
    <row r="43" spans="1:11" ht="15.75">
      <c r="A43" s="54"/>
      <c r="B43" s="63" t="s">
        <v>30</v>
      </c>
      <c r="C43" s="69" t="s">
        <v>31</v>
      </c>
      <c r="D43" s="88">
        <v>0.82137</v>
      </c>
      <c r="E43" s="89"/>
      <c r="F43" s="89"/>
      <c r="G43" s="90"/>
      <c r="H43" s="88">
        <v>0.88204</v>
      </c>
      <c r="I43" s="89"/>
      <c r="J43" s="89"/>
      <c r="K43" s="90"/>
    </row>
    <row r="44" spans="1:11" ht="15.75">
      <c r="A44" s="69" t="s">
        <v>50</v>
      </c>
      <c r="B44" s="64" t="s">
        <v>246</v>
      </c>
      <c r="C44" s="64"/>
      <c r="D44" s="64"/>
      <c r="E44" s="64"/>
      <c r="F44" s="64"/>
      <c r="G44" s="64"/>
      <c r="H44" s="64"/>
      <c r="I44" s="64"/>
      <c r="J44" s="64"/>
      <c r="K44" s="72"/>
    </row>
    <row r="45" spans="1:11" ht="15.75">
      <c r="A45" s="68" t="s">
        <v>247</v>
      </c>
      <c r="B45" s="61" t="s">
        <v>251</v>
      </c>
      <c r="C45" s="61"/>
      <c r="D45" s="61"/>
      <c r="E45" s="61"/>
      <c r="F45" s="61"/>
      <c r="G45" s="61"/>
      <c r="H45" s="61"/>
      <c r="I45" s="61"/>
      <c r="J45" s="61"/>
      <c r="K45" s="76"/>
    </row>
    <row r="46" spans="1:11" ht="15.75">
      <c r="A46" s="68"/>
      <c r="B46" s="61" t="s">
        <v>252</v>
      </c>
      <c r="C46" s="61"/>
      <c r="D46" s="61"/>
      <c r="E46" s="61"/>
      <c r="F46" s="61"/>
      <c r="G46" s="61"/>
      <c r="H46" s="61"/>
      <c r="I46" s="61"/>
      <c r="J46" s="61"/>
      <c r="K46" s="76"/>
    </row>
    <row r="47" spans="1:11" ht="15.75">
      <c r="A47" s="68"/>
      <c r="B47" s="61" t="s">
        <v>253</v>
      </c>
      <c r="C47" s="61"/>
      <c r="D47" s="61"/>
      <c r="E47" s="61"/>
      <c r="F47" s="61"/>
      <c r="G47" s="61"/>
      <c r="H47" s="61"/>
      <c r="I47" s="61"/>
      <c r="J47" s="61"/>
      <c r="K47" s="76"/>
    </row>
    <row r="48" spans="1:11" ht="15.75">
      <c r="A48" s="54"/>
      <c r="B48" s="64" t="s">
        <v>30</v>
      </c>
      <c r="C48" s="69" t="s">
        <v>31</v>
      </c>
      <c r="D48" s="77">
        <v>1.82132</v>
      </c>
      <c r="E48" s="78"/>
      <c r="F48" s="78"/>
      <c r="G48" s="79"/>
      <c r="H48" s="77">
        <v>1.95831</v>
      </c>
      <c r="I48" s="78"/>
      <c r="J48" s="78"/>
      <c r="K48" s="79"/>
    </row>
    <row r="49" spans="1:11" ht="15.75">
      <c r="A49" s="57" t="s">
        <v>248</v>
      </c>
      <c r="B49" s="61" t="s">
        <v>249</v>
      </c>
      <c r="C49" s="61"/>
      <c r="D49" s="61"/>
      <c r="E49" s="61"/>
      <c r="F49" s="61"/>
      <c r="G49" s="61"/>
      <c r="H49" s="61"/>
      <c r="I49" s="61"/>
      <c r="J49" s="61"/>
      <c r="K49" s="76"/>
    </row>
    <row r="50" spans="1:11" ht="15.75">
      <c r="A50" s="60"/>
      <c r="B50" s="61" t="s">
        <v>250</v>
      </c>
      <c r="C50" s="61"/>
      <c r="D50" s="61"/>
      <c r="E50" s="61"/>
      <c r="F50" s="61"/>
      <c r="G50" s="61"/>
      <c r="H50" s="61"/>
      <c r="I50" s="61"/>
      <c r="J50" s="61"/>
      <c r="K50" s="76"/>
    </row>
    <row r="51" spans="1:11" ht="15.75">
      <c r="A51" s="54"/>
      <c r="B51" s="64" t="s">
        <v>30</v>
      </c>
      <c r="C51" s="69" t="s">
        <v>31</v>
      </c>
      <c r="D51" s="77">
        <v>1.82132</v>
      </c>
      <c r="E51" s="78"/>
      <c r="F51" s="78"/>
      <c r="G51" s="79"/>
      <c r="H51" s="77">
        <v>1.95831</v>
      </c>
      <c r="I51" s="78"/>
      <c r="J51" s="78"/>
      <c r="K51" s="79"/>
    </row>
    <row r="52" spans="1:11" ht="15.75">
      <c r="A52" s="57" t="s">
        <v>254</v>
      </c>
      <c r="B52" s="63" t="s">
        <v>255</v>
      </c>
      <c r="C52" s="64"/>
      <c r="D52" s="64"/>
      <c r="E52" s="64"/>
      <c r="F52" s="64"/>
      <c r="G52" s="64"/>
      <c r="H52" s="64"/>
      <c r="I52" s="64"/>
      <c r="J52" s="64"/>
      <c r="K52" s="72"/>
    </row>
    <row r="53" spans="1:11" ht="15.75">
      <c r="A53" s="54"/>
      <c r="B53" s="64" t="s">
        <v>30</v>
      </c>
      <c r="C53" s="69" t="s">
        <v>31</v>
      </c>
      <c r="D53" s="77">
        <v>0.82132</v>
      </c>
      <c r="E53" s="78"/>
      <c r="F53" s="78"/>
      <c r="G53" s="79"/>
      <c r="H53" s="77">
        <v>0.88204</v>
      </c>
      <c r="I53" s="78"/>
      <c r="J53" s="78"/>
      <c r="K53" s="79"/>
    </row>
    <row r="54" spans="1:11" ht="15.75">
      <c r="A54" s="57" t="s">
        <v>256</v>
      </c>
      <c r="B54" s="56" t="s">
        <v>257</v>
      </c>
      <c r="C54" s="58"/>
      <c r="D54" s="58"/>
      <c r="E54" s="58"/>
      <c r="F54" s="58"/>
      <c r="G54" s="58"/>
      <c r="H54" s="58"/>
      <c r="I54" s="58"/>
      <c r="J54" s="58"/>
      <c r="K54" s="74"/>
    </row>
    <row r="55" spans="1:11" ht="15.75">
      <c r="A55" s="60"/>
      <c r="B55" s="59" t="s">
        <v>258</v>
      </c>
      <c r="C55" s="61"/>
      <c r="D55" s="61"/>
      <c r="E55" s="61"/>
      <c r="F55" s="61"/>
      <c r="G55" s="61"/>
      <c r="H55" s="61"/>
      <c r="I55" s="61"/>
      <c r="J55" s="61"/>
      <c r="K55" s="76"/>
    </row>
    <row r="56" spans="1:11" ht="15.75">
      <c r="A56" s="60"/>
      <c r="B56" s="59" t="s">
        <v>259</v>
      </c>
      <c r="C56" s="61"/>
      <c r="D56" s="61"/>
      <c r="E56" s="61"/>
      <c r="F56" s="61"/>
      <c r="G56" s="61"/>
      <c r="H56" s="61"/>
      <c r="I56" s="61"/>
      <c r="J56" s="61"/>
      <c r="K56" s="76"/>
    </row>
    <row r="57" spans="1:11" ht="15.75">
      <c r="A57" s="60"/>
      <c r="B57" s="65" t="s">
        <v>260</v>
      </c>
      <c r="C57" s="66"/>
      <c r="D57" s="66"/>
      <c r="E57" s="66"/>
      <c r="F57" s="66"/>
      <c r="G57" s="66"/>
      <c r="H57" s="66"/>
      <c r="I57" s="66"/>
      <c r="J57" s="66"/>
      <c r="K57" s="55"/>
    </row>
    <row r="58" spans="1:11" ht="15.75">
      <c r="A58" s="54"/>
      <c r="B58" s="64" t="s">
        <v>30</v>
      </c>
      <c r="C58" s="69" t="s">
        <v>31</v>
      </c>
      <c r="D58" s="77">
        <v>1.82132</v>
      </c>
      <c r="E58" s="78"/>
      <c r="F58" s="78"/>
      <c r="G58" s="79"/>
      <c r="H58" s="77">
        <v>1.95831</v>
      </c>
      <c r="I58" s="78"/>
      <c r="J58" s="78"/>
      <c r="K58" s="79"/>
    </row>
  </sheetData>
  <sheetProtection/>
  <mergeCells count="43">
    <mergeCell ref="D48:G48"/>
    <mergeCell ref="H48:K48"/>
    <mergeCell ref="B26:K26"/>
    <mergeCell ref="D35:G35"/>
    <mergeCell ref="H35:K35"/>
    <mergeCell ref="D41:G41"/>
    <mergeCell ref="H41:K41"/>
    <mergeCell ref="D43:G43"/>
    <mergeCell ref="H43:K43"/>
    <mergeCell ref="D38:G38"/>
    <mergeCell ref="H38:K38"/>
    <mergeCell ref="G15:K15"/>
    <mergeCell ref="D23:G23"/>
    <mergeCell ref="D22:G22"/>
    <mergeCell ref="H22:K22"/>
    <mergeCell ref="H23:K23"/>
    <mergeCell ref="I17:K17"/>
    <mergeCell ref="G16:K16"/>
    <mergeCell ref="I18:K18"/>
    <mergeCell ref="G18:H18"/>
    <mergeCell ref="B28:K28"/>
    <mergeCell ref="B34:K34"/>
    <mergeCell ref="B36:K36"/>
    <mergeCell ref="E10:K10"/>
    <mergeCell ref="E12:K12"/>
    <mergeCell ref="E11:K11"/>
    <mergeCell ref="A13:K13"/>
    <mergeCell ref="A14:K14"/>
    <mergeCell ref="G17:H17"/>
    <mergeCell ref="G19:K19"/>
    <mergeCell ref="G20:K20"/>
    <mergeCell ref="A2:K2"/>
    <mergeCell ref="A3:K3"/>
    <mergeCell ref="A4:K4"/>
    <mergeCell ref="A7:K7"/>
    <mergeCell ref="A8:K8"/>
    <mergeCell ref="A5:K5"/>
    <mergeCell ref="D51:G51"/>
    <mergeCell ref="H51:K51"/>
    <mergeCell ref="D53:G53"/>
    <mergeCell ref="H53:K53"/>
    <mergeCell ref="D58:G58"/>
    <mergeCell ref="H58:K58"/>
  </mergeCells>
  <printOptions/>
  <pageMargins left="0" right="0" top="0.35433070866141736" bottom="0.15748031496062992" header="0" footer="0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I15" sqref="I15"/>
    </sheetView>
  </sheetViews>
  <sheetFormatPr defaultColWidth="9.140625" defaultRowHeight="15"/>
  <cols>
    <col min="1" max="1" width="20.140625" style="3" customWidth="1"/>
    <col min="2" max="2" width="19.7109375" style="3" customWidth="1"/>
    <col min="3" max="3" width="23.57421875" style="3" customWidth="1"/>
    <col min="4" max="5" width="26.28125" style="3" customWidth="1"/>
    <col min="6" max="6" width="24.00390625" style="3" customWidth="1"/>
    <col min="7" max="16384" width="9.140625" style="3" customWidth="1"/>
  </cols>
  <sheetData>
    <row r="1" ht="18.75">
      <c r="F1" s="22" t="s">
        <v>56</v>
      </c>
    </row>
    <row r="2" spans="1:6" ht="18.75">
      <c r="A2" s="118" t="s">
        <v>57</v>
      </c>
      <c r="B2" s="118"/>
      <c r="C2" s="118"/>
      <c r="D2" s="118"/>
      <c r="E2" s="118"/>
      <c r="F2" s="118"/>
    </row>
    <row r="3" spans="1:6" ht="18.75">
      <c r="A3" s="118" t="s">
        <v>58</v>
      </c>
      <c r="B3" s="118"/>
      <c r="C3" s="118"/>
      <c r="D3" s="118"/>
      <c r="E3" s="118"/>
      <c r="F3" s="118"/>
    </row>
    <row r="4" spans="1:6" ht="18.75">
      <c r="A4" s="118" t="s">
        <v>59</v>
      </c>
      <c r="B4" s="118"/>
      <c r="C4" s="118"/>
      <c r="D4" s="118"/>
      <c r="E4" s="118"/>
      <c r="F4" s="118"/>
    </row>
    <row r="6" spans="1:6" ht="18.75">
      <c r="A6" s="1" t="s">
        <v>0</v>
      </c>
      <c r="B6" s="2"/>
      <c r="C6" s="2"/>
      <c r="D6" s="115" t="s">
        <v>1</v>
      </c>
      <c r="E6" s="117"/>
      <c r="F6" s="116"/>
    </row>
    <row r="7" spans="1:6" ht="18.75">
      <c r="A7" s="1" t="s">
        <v>2</v>
      </c>
      <c r="B7" s="2"/>
      <c r="C7" s="2"/>
      <c r="D7" s="115">
        <v>4028055470</v>
      </c>
      <c r="E7" s="117"/>
      <c r="F7" s="116"/>
    </row>
    <row r="8" spans="1:6" ht="18.75">
      <c r="A8" s="1" t="s">
        <v>3</v>
      </c>
      <c r="B8" s="2"/>
      <c r="C8" s="2"/>
      <c r="D8" s="115" t="s">
        <v>4</v>
      </c>
      <c r="E8" s="117"/>
      <c r="F8" s="116"/>
    </row>
    <row r="9" spans="1:6" ht="18.75">
      <c r="A9" s="100" t="s">
        <v>60</v>
      </c>
      <c r="B9" s="101"/>
      <c r="C9" s="101"/>
      <c r="D9" s="101"/>
      <c r="E9" s="101"/>
      <c r="F9" s="102"/>
    </row>
    <row r="10" spans="1:6" ht="18.75">
      <c r="A10" s="103" t="s">
        <v>128</v>
      </c>
      <c r="B10" s="104"/>
      <c r="C10" s="104"/>
      <c r="D10" s="104"/>
      <c r="E10" s="104"/>
      <c r="F10" s="105"/>
    </row>
    <row r="11" spans="1:9" ht="18.75">
      <c r="A11" s="12" t="s">
        <v>61</v>
      </c>
      <c r="B11" s="13"/>
      <c r="C11" s="20"/>
      <c r="D11" s="109" t="s">
        <v>131</v>
      </c>
      <c r="E11" s="110"/>
      <c r="F11" s="111"/>
      <c r="G11" s="29"/>
      <c r="H11" s="29"/>
      <c r="I11" s="13"/>
    </row>
    <row r="12" spans="1:9" ht="18.75">
      <c r="A12" s="7" t="s">
        <v>62</v>
      </c>
      <c r="B12" s="10"/>
      <c r="C12" s="8"/>
      <c r="D12" s="112" t="s">
        <v>130</v>
      </c>
      <c r="E12" s="113"/>
      <c r="F12" s="114"/>
      <c r="G12" s="29"/>
      <c r="H12" s="29"/>
      <c r="I12" s="13"/>
    </row>
    <row r="13" spans="1:6" ht="18.75">
      <c r="A13" s="5" t="s">
        <v>63</v>
      </c>
      <c r="B13" s="9"/>
      <c r="C13" s="6"/>
      <c r="D13" s="26" t="s">
        <v>80</v>
      </c>
      <c r="E13" s="106" t="s">
        <v>16</v>
      </c>
      <c r="F13" s="108"/>
    </row>
    <row r="14" spans="1:9" ht="18.75">
      <c r="A14" s="12"/>
      <c r="B14" s="13"/>
      <c r="C14" s="20"/>
      <c r="D14" s="30" t="s">
        <v>120</v>
      </c>
      <c r="E14" s="115" t="s">
        <v>124</v>
      </c>
      <c r="F14" s="116"/>
      <c r="G14" s="13"/>
      <c r="H14" s="13"/>
      <c r="I14" s="13"/>
    </row>
    <row r="15" spans="1:9" ht="18.75">
      <c r="A15" s="5" t="s">
        <v>17</v>
      </c>
      <c r="B15" s="9"/>
      <c r="C15" s="6"/>
      <c r="D15" s="110" t="s">
        <v>261</v>
      </c>
      <c r="E15" s="110"/>
      <c r="F15" s="111"/>
      <c r="G15" s="29"/>
      <c r="H15" s="29"/>
      <c r="I15" s="13"/>
    </row>
    <row r="16" spans="1:9" ht="18.75">
      <c r="A16" s="7"/>
      <c r="B16" s="10"/>
      <c r="C16" s="8"/>
      <c r="D16" s="113" t="s">
        <v>1</v>
      </c>
      <c r="E16" s="113"/>
      <c r="F16" s="114"/>
      <c r="G16" s="29"/>
      <c r="H16" s="29"/>
      <c r="I16" s="13"/>
    </row>
    <row r="17" spans="1:9" ht="18.75">
      <c r="A17" s="7" t="s">
        <v>79</v>
      </c>
      <c r="B17" s="10"/>
      <c r="C17" s="10"/>
      <c r="D17" s="115" t="s">
        <v>125</v>
      </c>
      <c r="E17" s="117"/>
      <c r="F17" s="116"/>
      <c r="G17" s="13"/>
      <c r="H17" s="13"/>
      <c r="I17" s="13"/>
    </row>
    <row r="18" spans="1:6" ht="18.75">
      <c r="A18" s="1" t="s">
        <v>64</v>
      </c>
      <c r="B18" s="2"/>
      <c r="C18" s="2"/>
      <c r="D18" s="117" t="s">
        <v>126</v>
      </c>
      <c r="E18" s="117"/>
      <c r="F18" s="116"/>
    </row>
    <row r="19" spans="1:6" ht="18.75">
      <c r="A19" s="106" t="s">
        <v>127</v>
      </c>
      <c r="B19" s="107"/>
      <c r="C19" s="108"/>
      <c r="D19" s="106" t="s">
        <v>127</v>
      </c>
      <c r="E19" s="107"/>
      <c r="F19" s="108"/>
    </row>
    <row r="20" spans="1:6" ht="18.75">
      <c r="A20" s="106" t="s">
        <v>65</v>
      </c>
      <c r="B20" s="108"/>
      <c r="C20" s="18" t="s">
        <v>133</v>
      </c>
      <c r="D20" s="106" t="s">
        <v>65</v>
      </c>
      <c r="E20" s="108"/>
      <c r="F20" s="18" t="s">
        <v>133</v>
      </c>
    </row>
    <row r="21" spans="1:6" ht="18.75">
      <c r="A21" s="18" t="s">
        <v>66</v>
      </c>
      <c r="B21" s="18" t="s">
        <v>70</v>
      </c>
      <c r="C21" s="19" t="s">
        <v>132</v>
      </c>
      <c r="D21" s="18" t="s">
        <v>66</v>
      </c>
      <c r="E21" s="18" t="s">
        <v>70</v>
      </c>
      <c r="F21" s="19" t="s">
        <v>132</v>
      </c>
    </row>
    <row r="22" spans="1:6" ht="18.75">
      <c r="A22" s="19" t="s">
        <v>67</v>
      </c>
      <c r="B22" s="19" t="s">
        <v>71</v>
      </c>
      <c r="C22" s="19"/>
      <c r="D22" s="19" t="s">
        <v>67</v>
      </c>
      <c r="E22" s="19" t="s">
        <v>71</v>
      </c>
      <c r="F22" s="19"/>
    </row>
    <row r="23" spans="1:6" ht="18.75">
      <c r="A23" s="19" t="s">
        <v>68</v>
      </c>
      <c r="B23" s="19" t="s">
        <v>72</v>
      </c>
      <c r="C23" s="19"/>
      <c r="D23" s="19" t="s">
        <v>68</v>
      </c>
      <c r="E23" s="19" t="s">
        <v>72</v>
      </c>
      <c r="F23" s="19"/>
    </row>
    <row r="24" spans="1:6" ht="18.75">
      <c r="A24" s="19" t="s">
        <v>69</v>
      </c>
      <c r="B24" s="19" t="s">
        <v>73</v>
      </c>
      <c r="C24" s="19"/>
      <c r="D24" s="19" t="s">
        <v>69</v>
      </c>
      <c r="E24" s="19" t="s">
        <v>73</v>
      </c>
      <c r="F24" s="19"/>
    </row>
    <row r="25" spans="1:6" ht="18.75">
      <c r="A25" s="21"/>
      <c r="B25" s="21" t="s">
        <v>74</v>
      </c>
      <c r="C25" s="21"/>
      <c r="D25" s="21"/>
      <c r="E25" s="21" t="s">
        <v>74</v>
      </c>
      <c r="F25" s="21"/>
    </row>
    <row r="26" spans="1:6" ht="18.75">
      <c r="A26" s="27" t="s">
        <v>75</v>
      </c>
      <c r="B26" s="27" t="s">
        <v>31</v>
      </c>
      <c r="C26" s="27" t="s">
        <v>76</v>
      </c>
      <c r="D26" s="27" t="s">
        <v>75</v>
      </c>
      <c r="E26" s="27" t="s">
        <v>31</v>
      </c>
      <c r="F26" s="27" t="s">
        <v>76</v>
      </c>
    </row>
    <row r="27" spans="1:6" ht="18.75">
      <c r="A27" s="32">
        <v>261886</v>
      </c>
      <c r="B27" s="31">
        <v>93</v>
      </c>
      <c r="C27" s="30">
        <v>1.2093</v>
      </c>
      <c r="D27" s="31">
        <v>261886</v>
      </c>
      <c r="E27" s="30">
        <v>96.6</v>
      </c>
      <c r="F27" s="30">
        <v>1.2892</v>
      </c>
    </row>
    <row r="28" spans="1:6" ht="18.75">
      <c r="A28" s="5" t="s">
        <v>77</v>
      </c>
      <c r="B28" s="6"/>
      <c r="C28" s="1" t="s">
        <v>78</v>
      </c>
      <c r="D28" s="2"/>
      <c r="E28" s="2"/>
      <c r="F28" s="11"/>
    </row>
    <row r="29" spans="1:6" ht="18.75">
      <c r="A29" s="7"/>
      <c r="B29" s="8"/>
      <c r="C29" s="33" t="s">
        <v>129</v>
      </c>
      <c r="D29" s="2"/>
      <c r="E29" s="2"/>
      <c r="F29" s="11"/>
    </row>
  </sheetData>
  <sheetProtection/>
  <mergeCells count="20">
    <mergeCell ref="A2:F2"/>
    <mergeCell ref="A3:F3"/>
    <mergeCell ref="A4:F4"/>
    <mergeCell ref="D6:F6"/>
    <mergeCell ref="D7:F7"/>
    <mergeCell ref="D8:F8"/>
    <mergeCell ref="A20:B20"/>
    <mergeCell ref="D19:F19"/>
    <mergeCell ref="D20:E20"/>
    <mergeCell ref="D15:F15"/>
    <mergeCell ref="D16:F16"/>
    <mergeCell ref="D17:F17"/>
    <mergeCell ref="D18:F18"/>
    <mergeCell ref="A9:F9"/>
    <mergeCell ref="A10:F10"/>
    <mergeCell ref="A19:C19"/>
    <mergeCell ref="D11:F11"/>
    <mergeCell ref="D12:F12"/>
    <mergeCell ref="E13:F13"/>
    <mergeCell ref="E14:F14"/>
  </mergeCells>
  <printOptions/>
  <pageMargins left="0.31496062992125984" right="0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00390625" style="3" customWidth="1"/>
    <col min="2" max="2" width="9.140625" style="3" customWidth="1"/>
    <col min="3" max="3" width="38.28125" style="3" customWidth="1"/>
    <col min="4" max="5" width="28.421875" style="3" customWidth="1"/>
    <col min="6" max="16384" width="9.140625" style="3" customWidth="1"/>
  </cols>
  <sheetData>
    <row r="1" ht="18.75">
      <c r="E1" s="22" t="s">
        <v>81</v>
      </c>
    </row>
    <row r="2" spans="1:5" ht="18.75">
      <c r="A2" s="118" t="s">
        <v>82</v>
      </c>
      <c r="B2" s="118"/>
      <c r="C2" s="118"/>
      <c r="D2" s="118"/>
      <c r="E2" s="118"/>
    </row>
    <row r="3" spans="1:5" ht="18.75">
      <c r="A3" s="118" t="s">
        <v>83</v>
      </c>
      <c r="B3" s="118"/>
      <c r="C3" s="118"/>
      <c r="D3" s="118"/>
      <c r="E3" s="118"/>
    </row>
    <row r="5" spans="1:5" ht="18.75">
      <c r="A5" s="1" t="s">
        <v>0</v>
      </c>
      <c r="B5" s="2"/>
      <c r="C5" s="2"/>
      <c r="D5" s="115" t="s">
        <v>1</v>
      </c>
      <c r="E5" s="116"/>
    </row>
    <row r="6" spans="1:5" ht="18.75">
      <c r="A6" s="1" t="s">
        <v>2</v>
      </c>
      <c r="B6" s="2"/>
      <c r="C6" s="2"/>
      <c r="D6" s="115">
        <v>4028055470</v>
      </c>
      <c r="E6" s="116"/>
    </row>
    <row r="7" spans="1:5" ht="18.75">
      <c r="A7" s="1" t="s">
        <v>3</v>
      </c>
      <c r="B7" s="2"/>
      <c r="C7" s="2"/>
      <c r="D7" s="115" t="s">
        <v>4</v>
      </c>
      <c r="E7" s="116"/>
    </row>
    <row r="8" spans="1:5" ht="18.75">
      <c r="A8" s="100" t="s">
        <v>84</v>
      </c>
      <c r="B8" s="101"/>
      <c r="C8" s="101"/>
      <c r="D8" s="101"/>
      <c r="E8" s="102"/>
    </row>
    <row r="9" spans="1:5" ht="18.75">
      <c r="A9" s="103" t="s">
        <v>134</v>
      </c>
      <c r="B9" s="104"/>
      <c r="C9" s="104"/>
      <c r="D9" s="104"/>
      <c r="E9" s="105"/>
    </row>
    <row r="10" spans="1:7" ht="18.75">
      <c r="A10" s="5" t="s">
        <v>85</v>
      </c>
      <c r="B10" s="9"/>
      <c r="C10" s="6"/>
      <c r="D10" s="109" t="s">
        <v>131</v>
      </c>
      <c r="E10" s="111"/>
      <c r="F10" s="29"/>
      <c r="G10" s="13"/>
    </row>
    <row r="11" spans="1:7" ht="18.75">
      <c r="A11" s="7" t="s">
        <v>86</v>
      </c>
      <c r="B11" s="10"/>
      <c r="C11" s="8"/>
      <c r="D11" s="112" t="s">
        <v>130</v>
      </c>
      <c r="E11" s="114"/>
      <c r="F11" s="29"/>
      <c r="G11" s="13"/>
    </row>
    <row r="12" spans="1:5" ht="18.75">
      <c r="A12" s="5" t="s">
        <v>23</v>
      </c>
      <c r="B12" s="9"/>
      <c r="C12" s="6"/>
      <c r="D12" s="14" t="s">
        <v>15</v>
      </c>
      <c r="E12" s="14" t="s">
        <v>16</v>
      </c>
    </row>
    <row r="13" spans="1:5" ht="18.75">
      <c r="A13" s="12"/>
      <c r="B13" s="13"/>
      <c r="C13" s="20"/>
      <c r="D13" s="30" t="s">
        <v>135</v>
      </c>
      <c r="E13" s="30" t="s">
        <v>136</v>
      </c>
    </row>
    <row r="14" spans="1:7" ht="18.75">
      <c r="A14" s="5" t="s">
        <v>17</v>
      </c>
      <c r="B14" s="9"/>
      <c r="C14" s="6"/>
      <c r="D14" s="109" t="s">
        <v>262</v>
      </c>
      <c r="E14" s="111"/>
      <c r="F14" s="29"/>
      <c r="G14" s="13"/>
    </row>
    <row r="15" spans="1:7" ht="18.75">
      <c r="A15" s="7"/>
      <c r="B15" s="10"/>
      <c r="C15" s="8"/>
      <c r="D15" s="112" t="s">
        <v>1</v>
      </c>
      <c r="E15" s="114"/>
      <c r="F15" s="29"/>
      <c r="G15" s="13"/>
    </row>
    <row r="16" spans="1:7" ht="18.75">
      <c r="A16" s="12" t="s">
        <v>87</v>
      </c>
      <c r="B16" s="13"/>
      <c r="C16" s="20"/>
      <c r="D16" s="119" t="s">
        <v>126</v>
      </c>
      <c r="E16" s="120"/>
      <c r="F16" s="13"/>
      <c r="G16" s="13"/>
    </row>
    <row r="17" spans="1:5" ht="18.75">
      <c r="A17" s="7" t="s">
        <v>88</v>
      </c>
      <c r="B17" s="10"/>
      <c r="C17" s="8"/>
      <c r="D17" s="121"/>
      <c r="E17" s="122"/>
    </row>
  </sheetData>
  <sheetProtection/>
  <mergeCells count="12">
    <mergeCell ref="A8:E8"/>
    <mergeCell ref="A9:E9"/>
    <mergeCell ref="A2:E2"/>
    <mergeCell ref="A3:E3"/>
    <mergeCell ref="D5:E5"/>
    <mergeCell ref="D6:E6"/>
    <mergeCell ref="D7:E7"/>
    <mergeCell ref="D16:E17"/>
    <mergeCell ref="D10:E10"/>
    <mergeCell ref="D11:E11"/>
    <mergeCell ref="D14:E14"/>
    <mergeCell ref="D15:E15"/>
  </mergeCells>
  <printOptions/>
  <pageMargins left="1.29921259842519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51.28125" style="3" customWidth="1"/>
    <col min="2" max="2" width="15.00390625" style="3" customWidth="1"/>
    <col min="3" max="5" width="14.421875" style="3" customWidth="1"/>
    <col min="6" max="6" width="15.140625" style="3" customWidth="1"/>
    <col min="7" max="16384" width="9.140625" style="3" customWidth="1"/>
  </cols>
  <sheetData>
    <row r="1" ht="18.75">
      <c r="F1" s="22" t="s">
        <v>95</v>
      </c>
    </row>
    <row r="2" spans="1:6" ht="18.75">
      <c r="A2" s="118" t="s">
        <v>89</v>
      </c>
      <c r="B2" s="118"/>
      <c r="C2" s="118"/>
      <c r="D2" s="118"/>
      <c r="E2" s="118"/>
      <c r="F2" s="118"/>
    </row>
    <row r="3" spans="1:6" ht="18.75">
      <c r="A3" s="118" t="s">
        <v>90</v>
      </c>
      <c r="B3" s="118"/>
      <c r="C3" s="118"/>
      <c r="D3" s="118"/>
      <c r="E3" s="118"/>
      <c r="F3" s="118"/>
    </row>
    <row r="5" spans="1:6" ht="18.75">
      <c r="A5" s="23" t="s">
        <v>91</v>
      </c>
      <c r="B5" s="24"/>
      <c r="C5" s="24"/>
      <c r="D5" s="24"/>
      <c r="E5" s="24"/>
      <c r="F5" s="25"/>
    </row>
    <row r="6" spans="1:6" ht="18.75">
      <c r="A6" s="103" t="s">
        <v>92</v>
      </c>
      <c r="B6" s="104"/>
      <c r="C6" s="104"/>
      <c r="D6" s="104"/>
      <c r="E6" s="104"/>
      <c r="F6" s="105"/>
    </row>
    <row r="7" spans="1:6" ht="18.75">
      <c r="A7" s="18" t="s">
        <v>93</v>
      </c>
      <c r="B7" s="18" t="s">
        <v>96</v>
      </c>
      <c r="C7" s="106" t="s">
        <v>98</v>
      </c>
      <c r="D7" s="107"/>
      <c r="E7" s="107"/>
      <c r="F7" s="108"/>
    </row>
    <row r="8" spans="1:6" ht="18.75">
      <c r="A8" s="19" t="s">
        <v>94</v>
      </c>
      <c r="B8" s="19" t="s">
        <v>97</v>
      </c>
      <c r="C8" s="18" t="s">
        <v>148</v>
      </c>
      <c r="D8" s="18" t="s">
        <v>149</v>
      </c>
      <c r="E8" s="18" t="s">
        <v>151</v>
      </c>
      <c r="F8" s="18" t="s">
        <v>153</v>
      </c>
    </row>
    <row r="9" spans="1:6" ht="18.75">
      <c r="A9" s="16"/>
      <c r="B9" s="19" t="s">
        <v>107</v>
      </c>
      <c r="C9" s="19"/>
      <c r="D9" s="19" t="s">
        <v>150</v>
      </c>
      <c r="E9" s="19" t="s">
        <v>152</v>
      </c>
      <c r="F9" s="19" t="s">
        <v>154</v>
      </c>
    </row>
    <row r="10" spans="1:6" ht="18.75">
      <c r="A10" s="5" t="s">
        <v>137</v>
      </c>
      <c r="B10" s="124" t="s">
        <v>147</v>
      </c>
      <c r="C10" s="126">
        <v>104.79</v>
      </c>
      <c r="D10" s="131"/>
      <c r="E10" s="131"/>
      <c r="F10" s="127"/>
    </row>
    <row r="11" spans="1:6" ht="18.75">
      <c r="A11" s="12" t="s">
        <v>138</v>
      </c>
      <c r="B11" s="130"/>
      <c r="C11" s="132"/>
      <c r="D11" s="133"/>
      <c r="E11" s="133"/>
      <c r="F11" s="134"/>
    </row>
    <row r="12" spans="1:6" ht="18.75">
      <c r="A12" s="12" t="s">
        <v>139</v>
      </c>
      <c r="B12" s="130"/>
      <c r="C12" s="132"/>
      <c r="D12" s="133"/>
      <c r="E12" s="133"/>
      <c r="F12" s="134"/>
    </row>
    <row r="13" spans="1:6" ht="18.75">
      <c r="A13" s="12" t="s">
        <v>140</v>
      </c>
      <c r="B13" s="130"/>
      <c r="C13" s="132"/>
      <c r="D13" s="133"/>
      <c r="E13" s="133"/>
      <c r="F13" s="134"/>
    </row>
    <row r="14" spans="1:6" ht="18.75">
      <c r="A14" s="12" t="s">
        <v>141</v>
      </c>
      <c r="B14" s="130"/>
      <c r="C14" s="132"/>
      <c r="D14" s="133"/>
      <c r="E14" s="133"/>
      <c r="F14" s="134"/>
    </row>
    <row r="15" spans="1:6" ht="18.75">
      <c r="A15" s="12" t="s">
        <v>142</v>
      </c>
      <c r="B15" s="130"/>
      <c r="C15" s="132"/>
      <c r="D15" s="133"/>
      <c r="E15" s="133"/>
      <c r="F15" s="134"/>
    </row>
    <row r="16" spans="1:6" ht="18.75">
      <c r="A16" s="12" t="s">
        <v>143</v>
      </c>
      <c r="B16" s="130"/>
      <c r="C16" s="132"/>
      <c r="D16" s="133"/>
      <c r="E16" s="133"/>
      <c r="F16" s="134"/>
    </row>
    <row r="17" spans="1:6" ht="18.75">
      <c r="A17" s="12" t="s">
        <v>144</v>
      </c>
      <c r="B17" s="130"/>
      <c r="C17" s="132"/>
      <c r="D17" s="133"/>
      <c r="E17" s="133"/>
      <c r="F17" s="134"/>
    </row>
    <row r="18" spans="1:6" ht="18.75">
      <c r="A18" s="12" t="s">
        <v>145</v>
      </c>
      <c r="B18" s="130"/>
      <c r="C18" s="132"/>
      <c r="D18" s="133"/>
      <c r="E18" s="133"/>
      <c r="F18" s="134"/>
    </row>
    <row r="19" spans="1:6" ht="18.75">
      <c r="A19" s="7" t="s">
        <v>146</v>
      </c>
      <c r="B19" s="125"/>
      <c r="C19" s="128"/>
      <c r="D19" s="135"/>
      <c r="E19" s="135"/>
      <c r="F19" s="129"/>
    </row>
    <row r="20" spans="1:6" ht="18.75">
      <c r="A20" s="5" t="s">
        <v>155</v>
      </c>
      <c r="B20" s="124" t="s">
        <v>147</v>
      </c>
      <c r="C20" s="126">
        <v>54.28</v>
      </c>
      <c r="D20" s="131"/>
      <c r="E20" s="131"/>
      <c r="F20" s="127"/>
    </row>
    <row r="21" spans="1:6" ht="18.75">
      <c r="A21" s="12" t="s">
        <v>156</v>
      </c>
      <c r="B21" s="130"/>
      <c r="C21" s="132"/>
      <c r="D21" s="133"/>
      <c r="E21" s="133"/>
      <c r="F21" s="134"/>
    </row>
    <row r="22" spans="1:6" ht="18.75">
      <c r="A22" s="7" t="s">
        <v>157</v>
      </c>
      <c r="B22" s="125"/>
      <c r="C22" s="128"/>
      <c r="D22" s="135"/>
      <c r="E22" s="135"/>
      <c r="F22" s="129"/>
    </row>
    <row r="23" spans="1:6" ht="18.75">
      <c r="A23" s="5" t="s">
        <v>158</v>
      </c>
      <c r="B23" s="124" t="s">
        <v>147</v>
      </c>
      <c r="C23" s="126">
        <v>10.29</v>
      </c>
      <c r="D23" s="131"/>
      <c r="E23" s="131"/>
      <c r="F23" s="127"/>
    </row>
    <row r="24" spans="1:6" ht="18.75">
      <c r="A24" s="7" t="s">
        <v>159</v>
      </c>
      <c r="B24" s="125"/>
      <c r="C24" s="128"/>
      <c r="D24" s="135"/>
      <c r="E24" s="135"/>
      <c r="F24" s="129"/>
    </row>
    <row r="25" spans="1:6" ht="18.75">
      <c r="A25" s="5" t="s">
        <v>160</v>
      </c>
      <c r="B25" s="124" t="s">
        <v>147</v>
      </c>
      <c r="C25" s="126">
        <v>1.39</v>
      </c>
      <c r="D25" s="131"/>
      <c r="E25" s="131"/>
      <c r="F25" s="127"/>
    </row>
    <row r="26" spans="1:6" ht="18.75">
      <c r="A26" s="12" t="s">
        <v>161</v>
      </c>
      <c r="B26" s="130"/>
      <c r="C26" s="132"/>
      <c r="D26" s="133"/>
      <c r="E26" s="133"/>
      <c r="F26" s="134"/>
    </row>
    <row r="27" spans="1:6" ht="18.75">
      <c r="A27" s="12" t="s">
        <v>162</v>
      </c>
      <c r="B27" s="130"/>
      <c r="C27" s="132"/>
      <c r="D27" s="133"/>
      <c r="E27" s="133"/>
      <c r="F27" s="134"/>
    </row>
    <row r="28" spans="1:6" ht="18.75">
      <c r="A28" s="12" t="s">
        <v>163</v>
      </c>
      <c r="B28" s="130"/>
      <c r="C28" s="132"/>
      <c r="D28" s="133"/>
      <c r="E28" s="133"/>
      <c r="F28" s="134"/>
    </row>
    <row r="29" spans="1:6" ht="18.75">
      <c r="A29" s="7" t="s">
        <v>164</v>
      </c>
      <c r="B29" s="125"/>
      <c r="C29" s="128"/>
      <c r="D29" s="135"/>
      <c r="E29" s="135"/>
      <c r="F29" s="129"/>
    </row>
    <row r="30" spans="1:6" ht="18.75">
      <c r="A30" s="5" t="s">
        <v>165</v>
      </c>
      <c r="B30" s="124" t="s">
        <v>147</v>
      </c>
      <c r="C30" s="126">
        <v>38.83</v>
      </c>
      <c r="D30" s="131"/>
      <c r="E30" s="131"/>
      <c r="F30" s="127"/>
    </row>
    <row r="31" spans="1:6" ht="18.75">
      <c r="A31" s="12" t="s">
        <v>166</v>
      </c>
      <c r="B31" s="130"/>
      <c r="C31" s="132"/>
      <c r="D31" s="133"/>
      <c r="E31" s="133"/>
      <c r="F31" s="134"/>
    </row>
    <row r="32" spans="1:6" ht="18.75">
      <c r="A32" s="12" t="s">
        <v>167</v>
      </c>
      <c r="B32" s="130"/>
      <c r="C32" s="132"/>
      <c r="D32" s="133"/>
      <c r="E32" s="133"/>
      <c r="F32" s="134"/>
    </row>
    <row r="33" spans="1:6" ht="18.75">
      <c r="A33" s="12" t="s">
        <v>168</v>
      </c>
      <c r="B33" s="130"/>
      <c r="C33" s="132"/>
      <c r="D33" s="133"/>
      <c r="E33" s="133"/>
      <c r="F33" s="134"/>
    </row>
    <row r="34" spans="1:6" ht="18.75">
      <c r="A34" s="12" t="s">
        <v>169</v>
      </c>
      <c r="B34" s="130"/>
      <c r="C34" s="132"/>
      <c r="D34" s="133"/>
      <c r="E34" s="133"/>
      <c r="F34" s="134"/>
    </row>
    <row r="35" spans="1:6" ht="18.75">
      <c r="A35" s="12" t="s">
        <v>170</v>
      </c>
      <c r="B35" s="130"/>
      <c r="C35" s="132"/>
      <c r="D35" s="133"/>
      <c r="E35" s="133"/>
      <c r="F35" s="134"/>
    </row>
    <row r="36" spans="1:6" ht="18.75">
      <c r="A36" s="7" t="s">
        <v>171</v>
      </c>
      <c r="B36" s="125"/>
      <c r="C36" s="128"/>
      <c r="D36" s="135"/>
      <c r="E36" s="135"/>
      <c r="F36" s="129"/>
    </row>
    <row r="37" spans="1:6" ht="18.75">
      <c r="A37" s="15" t="s">
        <v>172</v>
      </c>
      <c r="B37" s="124" t="s">
        <v>177</v>
      </c>
      <c r="C37" s="126">
        <v>75416</v>
      </c>
      <c r="D37" s="127"/>
      <c r="E37" s="126">
        <v>150832</v>
      </c>
      <c r="F37" s="127"/>
    </row>
    <row r="38" spans="1:6" ht="18.75">
      <c r="A38" s="16" t="s">
        <v>173</v>
      </c>
      <c r="B38" s="130"/>
      <c r="C38" s="132"/>
      <c r="D38" s="134"/>
      <c r="E38" s="132"/>
      <c r="F38" s="134"/>
    </row>
    <row r="39" spans="1:6" ht="18.75">
      <c r="A39" s="16" t="s">
        <v>174</v>
      </c>
      <c r="B39" s="125"/>
      <c r="C39" s="128"/>
      <c r="D39" s="129"/>
      <c r="E39" s="128"/>
      <c r="F39" s="129"/>
    </row>
    <row r="40" spans="1:6" ht="18.75">
      <c r="A40" s="16" t="s">
        <v>175</v>
      </c>
      <c r="B40" s="124" t="s">
        <v>178</v>
      </c>
      <c r="C40" s="126">
        <v>110417</v>
      </c>
      <c r="D40" s="127"/>
      <c r="E40" s="126">
        <v>220834</v>
      </c>
      <c r="F40" s="127"/>
    </row>
    <row r="41" spans="1:6" ht="18.75">
      <c r="A41" s="17" t="s">
        <v>176</v>
      </c>
      <c r="B41" s="125"/>
      <c r="C41" s="128"/>
      <c r="D41" s="129"/>
      <c r="E41" s="128"/>
      <c r="F41" s="129"/>
    </row>
    <row r="42" spans="1:6" ht="18.75">
      <c r="A42" s="15" t="s">
        <v>179</v>
      </c>
      <c r="B42" s="136" t="s">
        <v>177</v>
      </c>
      <c r="C42" s="126">
        <v>120334</v>
      </c>
      <c r="D42" s="127"/>
      <c r="E42" s="126">
        <v>240668</v>
      </c>
      <c r="F42" s="127"/>
    </row>
    <row r="43" spans="1:6" ht="18.75">
      <c r="A43" s="16" t="s">
        <v>173</v>
      </c>
      <c r="B43" s="137"/>
      <c r="C43" s="128"/>
      <c r="D43" s="129"/>
      <c r="E43" s="128"/>
      <c r="F43" s="129"/>
    </row>
    <row r="44" spans="1:6" ht="18.75">
      <c r="A44" s="16" t="s">
        <v>180</v>
      </c>
      <c r="B44" s="124" t="s">
        <v>178</v>
      </c>
      <c r="C44" s="126">
        <v>145297</v>
      </c>
      <c r="D44" s="127"/>
      <c r="E44" s="126">
        <v>290594</v>
      </c>
      <c r="F44" s="127"/>
    </row>
    <row r="45" spans="1:6" ht="18.75">
      <c r="A45" s="16" t="s">
        <v>175</v>
      </c>
      <c r="B45" s="130"/>
      <c r="C45" s="132"/>
      <c r="D45" s="134"/>
      <c r="E45" s="132"/>
      <c r="F45" s="134"/>
    </row>
    <row r="46" spans="1:6" ht="18.75">
      <c r="A46" s="17" t="s">
        <v>176</v>
      </c>
      <c r="B46" s="125"/>
      <c r="C46" s="128"/>
      <c r="D46" s="129"/>
      <c r="E46" s="128"/>
      <c r="F46" s="129"/>
    </row>
    <row r="47" spans="1:6" ht="18.75">
      <c r="A47" s="15" t="s">
        <v>181</v>
      </c>
      <c r="B47" s="124" t="s">
        <v>185</v>
      </c>
      <c r="C47" s="126" t="s">
        <v>185</v>
      </c>
      <c r="D47" s="127"/>
      <c r="E47" s="126" t="s">
        <v>185</v>
      </c>
      <c r="F47" s="127"/>
    </row>
    <row r="48" spans="1:6" ht="18.75">
      <c r="A48" s="16" t="s">
        <v>173</v>
      </c>
      <c r="B48" s="130"/>
      <c r="C48" s="132"/>
      <c r="D48" s="134"/>
      <c r="E48" s="132"/>
      <c r="F48" s="134"/>
    </row>
    <row r="49" spans="1:6" ht="18.75">
      <c r="A49" s="16" t="s">
        <v>182</v>
      </c>
      <c r="B49" s="130"/>
      <c r="C49" s="132"/>
      <c r="D49" s="134"/>
      <c r="E49" s="132"/>
      <c r="F49" s="134"/>
    </row>
    <row r="50" spans="1:6" ht="18.75">
      <c r="A50" s="16" t="s">
        <v>183</v>
      </c>
      <c r="B50" s="130"/>
      <c r="C50" s="132"/>
      <c r="D50" s="134"/>
      <c r="E50" s="132"/>
      <c r="F50" s="134"/>
    </row>
    <row r="51" spans="1:6" ht="18.75">
      <c r="A51" s="17" t="s">
        <v>184</v>
      </c>
      <c r="B51" s="125"/>
      <c r="C51" s="128"/>
      <c r="D51" s="129"/>
      <c r="E51" s="128"/>
      <c r="F51" s="129"/>
    </row>
    <row r="52" spans="1:6" ht="18.75">
      <c r="A52" s="1" t="s">
        <v>186</v>
      </c>
      <c r="B52" s="27" t="s">
        <v>147</v>
      </c>
      <c r="C52" s="106" t="s">
        <v>187</v>
      </c>
      <c r="D52" s="108"/>
      <c r="E52" s="107" t="s">
        <v>147</v>
      </c>
      <c r="F52" s="108"/>
    </row>
    <row r="53" spans="1:6" ht="18.75">
      <c r="A53" s="15" t="s">
        <v>188</v>
      </c>
      <c r="B53" s="124" t="s">
        <v>177</v>
      </c>
      <c r="C53" s="126">
        <v>574</v>
      </c>
      <c r="D53" s="127"/>
      <c r="E53" s="126">
        <v>1148</v>
      </c>
      <c r="F53" s="127"/>
    </row>
    <row r="54" spans="1:6" ht="18.75">
      <c r="A54" s="17" t="s">
        <v>189</v>
      </c>
      <c r="B54" s="125"/>
      <c r="C54" s="128"/>
      <c r="D54" s="129"/>
      <c r="E54" s="128"/>
      <c r="F54" s="129"/>
    </row>
    <row r="55" spans="1:6" ht="18.75">
      <c r="A55" s="15" t="s">
        <v>190</v>
      </c>
      <c r="B55" s="123" t="s">
        <v>177</v>
      </c>
      <c r="C55" s="123">
        <v>788</v>
      </c>
      <c r="D55" s="123"/>
      <c r="E55" s="123">
        <v>1575</v>
      </c>
      <c r="F55" s="123"/>
    </row>
    <row r="56" spans="1:6" ht="18.75">
      <c r="A56" s="17" t="s">
        <v>191</v>
      </c>
      <c r="B56" s="123"/>
      <c r="C56" s="123"/>
      <c r="D56" s="123"/>
      <c r="E56" s="123"/>
      <c r="F56" s="123"/>
    </row>
    <row r="57" spans="1:6" ht="18.75">
      <c r="A57" s="15" t="s">
        <v>190</v>
      </c>
      <c r="B57" s="123" t="s">
        <v>177</v>
      </c>
      <c r="C57" s="123">
        <v>615</v>
      </c>
      <c r="D57" s="123"/>
      <c r="E57" s="123">
        <v>1230</v>
      </c>
      <c r="F57" s="123"/>
    </row>
    <row r="58" spans="1:6" ht="18.75">
      <c r="A58" s="16" t="s">
        <v>192</v>
      </c>
      <c r="B58" s="123"/>
      <c r="C58" s="123"/>
      <c r="D58" s="123"/>
      <c r="E58" s="123"/>
      <c r="F58" s="123"/>
    </row>
    <row r="59" spans="1:6" ht="18.75">
      <c r="A59" s="17" t="s">
        <v>193</v>
      </c>
      <c r="B59" s="123"/>
      <c r="C59" s="123"/>
      <c r="D59" s="123"/>
      <c r="E59" s="123"/>
      <c r="F59" s="123"/>
    </row>
    <row r="60" spans="1:6" ht="18.75">
      <c r="A60" s="15" t="s">
        <v>194</v>
      </c>
      <c r="B60" s="123" t="s">
        <v>187</v>
      </c>
      <c r="C60" s="123" t="s">
        <v>147</v>
      </c>
      <c r="D60" s="123"/>
      <c r="E60" s="123" t="s">
        <v>147</v>
      </c>
      <c r="F60" s="123"/>
    </row>
    <row r="61" spans="1:6" ht="18.75">
      <c r="A61" s="16" t="s">
        <v>195</v>
      </c>
      <c r="B61" s="123"/>
      <c r="C61" s="123"/>
      <c r="D61" s="123"/>
      <c r="E61" s="123"/>
      <c r="F61" s="123"/>
    </row>
    <row r="62" spans="1:6" ht="18.75">
      <c r="A62" s="17" t="s">
        <v>196</v>
      </c>
      <c r="B62" s="123"/>
      <c r="C62" s="123"/>
      <c r="D62" s="123"/>
      <c r="E62" s="123"/>
      <c r="F62" s="123"/>
    </row>
  </sheetData>
  <sheetProtection/>
  <mergeCells count="43">
    <mergeCell ref="B47:B51"/>
    <mergeCell ref="C47:D51"/>
    <mergeCell ref="E47:F51"/>
    <mergeCell ref="C52:D52"/>
    <mergeCell ref="E52:F52"/>
    <mergeCell ref="B42:B43"/>
    <mergeCell ref="B44:B46"/>
    <mergeCell ref="C42:D43"/>
    <mergeCell ref="E42:F43"/>
    <mergeCell ref="C44:D46"/>
    <mergeCell ref="E44:F46"/>
    <mergeCell ref="B30:B36"/>
    <mergeCell ref="C30:F36"/>
    <mergeCell ref="B37:B39"/>
    <mergeCell ref="C37:D39"/>
    <mergeCell ref="E37:F39"/>
    <mergeCell ref="B40:B41"/>
    <mergeCell ref="C40:D41"/>
    <mergeCell ref="E40:F41"/>
    <mergeCell ref="B20:B22"/>
    <mergeCell ref="C20:F22"/>
    <mergeCell ref="B23:B24"/>
    <mergeCell ref="C23:F24"/>
    <mergeCell ref="B25:B29"/>
    <mergeCell ref="C25:F29"/>
    <mergeCell ref="A2:F2"/>
    <mergeCell ref="A3:F3"/>
    <mergeCell ref="A6:F6"/>
    <mergeCell ref="C7:F7"/>
    <mergeCell ref="B10:B19"/>
    <mergeCell ref="C10:F19"/>
    <mergeCell ref="B53:B54"/>
    <mergeCell ref="C53:D54"/>
    <mergeCell ref="E53:F54"/>
    <mergeCell ref="B55:B56"/>
    <mergeCell ref="C55:D56"/>
    <mergeCell ref="E55:F56"/>
    <mergeCell ref="B57:B59"/>
    <mergeCell ref="C57:D59"/>
    <mergeCell ref="E57:F59"/>
    <mergeCell ref="B60:B62"/>
    <mergeCell ref="C60:D62"/>
    <mergeCell ref="E60:F62"/>
  </mergeCells>
  <printOptions/>
  <pageMargins left="0.9055118110236221" right="0.11811023622047245" top="0.15748031496062992" bottom="0.15748031496062992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9.140625" style="3" customWidth="1"/>
    <col min="2" max="2" width="52.57421875" style="3" customWidth="1"/>
    <col min="3" max="3" width="16.28125" style="3" customWidth="1"/>
    <col min="4" max="7" width="13.57421875" style="3" customWidth="1"/>
    <col min="8" max="16384" width="9.140625" style="3" customWidth="1"/>
  </cols>
  <sheetData>
    <row r="1" ht="18.75">
      <c r="G1" s="3" t="s">
        <v>99</v>
      </c>
    </row>
    <row r="2" spans="1:7" ht="18.75">
      <c r="A2" s="118" t="s">
        <v>100</v>
      </c>
      <c r="B2" s="118"/>
      <c r="C2" s="118"/>
      <c r="D2" s="118"/>
      <c r="E2" s="118"/>
      <c r="F2" s="118"/>
      <c r="G2" s="118"/>
    </row>
    <row r="3" spans="1:7" ht="18.75">
      <c r="A3" s="118" t="s">
        <v>101</v>
      </c>
      <c r="B3" s="118"/>
      <c r="C3" s="118"/>
      <c r="D3" s="118"/>
      <c r="E3" s="118"/>
      <c r="F3" s="118"/>
      <c r="G3" s="118"/>
    </row>
    <row r="5" spans="1:7" ht="18.75">
      <c r="A5" s="100" t="s">
        <v>102</v>
      </c>
      <c r="B5" s="101"/>
      <c r="C5" s="101"/>
      <c r="D5" s="101"/>
      <c r="E5" s="101"/>
      <c r="F5" s="101"/>
      <c r="G5" s="102"/>
    </row>
    <row r="6" spans="1:7" ht="18.75">
      <c r="A6" s="138" t="s">
        <v>103</v>
      </c>
      <c r="B6" s="139"/>
      <c r="C6" s="139"/>
      <c r="D6" s="139"/>
      <c r="E6" s="139"/>
      <c r="F6" s="139"/>
      <c r="G6" s="140"/>
    </row>
    <row r="7" spans="1:7" ht="18.75">
      <c r="A7" s="103" t="s">
        <v>104</v>
      </c>
      <c r="B7" s="104"/>
      <c r="C7" s="104"/>
      <c r="D7" s="104"/>
      <c r="E7" s="104"/>
      <c r="F7" s="104"/>
      <c r="G7" s="105"/>
    </row>
    <row r="8" spans="1:7" ht="18.75">
      <c r="A8" s="34" t="s">
        <v>105</v>
      </c>
      <c r="B8" s="34" t="s">
        <v>106</v>
      </c>
      <c r="C8" s="34" t="s">
        <v>96</v>
      </c>
      <c r="D8" s="106" t="s">
        <v>98</v>
      </c>
      <c r="E8" s="107"/>
      <c r="F8" s="107"/>
      <c r="G8" s="108"/>
    </row>
    <row r="9" spans="1:7" ht="18.75">
      <c r="A9" s="19" t="s">
        <v>52</v>
      </c>
      <c r="B9" s="16"/>
      <c r="C9" s="19" t="s">
        <v>97</v>
      </c>
      <c r="D9" s="36" t="s">
        <v>199</v>
      </c>
      <c r="E9" s="34" t="s">
        <v>149</v>
      </c>
      <c r="F9" s="34" t="s">
        <v>151</v>
      </c>
      <c r="G9" s="34" t="s">
        <v>153</v>
      </c>
    </row>
    <row r="10" spans="1:7" ht="18.75">
      <c r="A10" s="35"/>
      <c r="B10" s="17"/>
      <c r="C10" s="35" t="s">
        <v>107</v>
      </c>
      <c r="D10" s="37" t="s">
        <v>200</v>
      </c>
      <c r="E10" s="35" t="s">
        <v>150</v>
      </c>
      <c r="F10" s="35" t="s">
        <v>152</v>
      </c>
      <c r="G10" s="35" t="s">
        <v>201</v>
      </c>
    </row>
    <row r="11" spans="1:7" ht="18.75">
      <c r="A11" s="124">
        <v>1</v>
      </c>
      <c r="B11" s="15" t="s">
        <v>197</v>
      </c>
      <c r="C11" s="124" t="s">
        <v>147</v>
      </c>
      <c r="D11" s="126">
        <v>54.28</v>
      </c>
      <c r="E11" s="131"/>
      <c r="F11" s="131"/>
      <c r="G11" s="127"/>
    </row>
    <row r="12" spans="1:7" ht="18.75">
      <c r="A12" s="125"/>
      <c r="B12" s="17" t="s">
        <v>198</v>
      </c>
      <c r="C12" s="125"/>
      <c r="D12" s="128"/>
      <c r="E12" s="135"/>
      <c r="F12" s="135"/>
      <c r="G12" s="129"/>
    </row>
    <row r="13" spans="1:7" ht="18.75">
      <c r="A13" s="124">
        <v>2</v>
      </c>
      <c r="B13" s="15" t="s">
        <v>202</v>
      </c>
      <c r="C13" s="124" t="s">
        <v>187</v>
      </c>
      <c r="D13" s="124" t="s">
        <v>147</v>
      </c>
      <c r="E13" s="124" t="s">
        <v>147</v>
      </c>
      <c r="F13" s="124" t="s">
        <v>147</v>
      </c>
      <c r="G13" s="124" t="s">
        <v>147</v>
      </c>
    </row>
    <row r="14" spans="1:7" ht="18.75">
      <c r="A14" s="130"/>
      <c r="B14" s="16" t="s">
        <v>203</v>
      </c>
      <c r="C14" s="130"/>
      <c r="D14" s="130"/>
      <c r="E14" s="130"/>
      <c r="F14" s="130"/>
      <c r="G14" s="130"/>
    </row>
    <row r="15" spans="1:7" ht="18.75">
      <c r="A15" s="125"/>
      <c r="B15" s="17" t="s">
        <v>204</v>
      </c>
      <c r="C15" s="125"/>
      <c r="D15" s="125"/>
      <c r="E15" s="125"/>
      <c r="F15" s="125"/>
      <c r="G15" s="125"/>
    </row>
    <row r="16" spans="1:7" ht="18.75">
      <c r="A16" s="124">
        <v>3</v>
      </c>
      <c r="B16" s="15" t="s">
        <v>205</v>
      </c>
      <c r="C16" s="123" t="s">
        <v>187</v>
      </c>
      <c r="D16" s="123" t="s">
        <v>147</v>
      </c>
      <c r="E16" s="123" t="s">
        <v>147</v>
      </c>
      <c r="F16" s="123" t="s">
        <v>147</v>
      </c>
      <c r="G16" s="123" t="s">
        <v>147</v>
      </c>
    </row>
    <row r="17" spans="1:7" ht="18.75">
      <c r="A17" s="130"/>
      <c r="B17" s="16" t="s">
        <v>206</v>
      </c>
      <c r="C17" s="123"/>
      <c r="D17" s="123"/>
      <c r="E17" s="123"/>
      <c r="F17" s="123"/>
      <c r="G17" s="123"/>
    </row>
    <row r="18" spans="1:7" ht="18.75">
      <c r="A18" s="125"/>
      <c r="B18" s="17" t="s">
        <v>207</v>
      </c>
      <c r="C18" s="123"/>
      <c r="D18" s="123"/>
      <c r="E18" s="123"/>
      <c r="F18" s="123"/>
      <c r="G18" s="123"/>
    </row>
    <row r="19" spans="1:7" ht="18.75">
      <c r="A19" s="124" t="s">
        <v>45</v>
      </c>
      <c r="B19" s="141" t="s">
        <v>208</v>
      </c>
      <c r="C19" s="40" t="s">
        <v>177</v>
      </c>
      <c r="D19" s="38">
        <v>548.66</v>
      </c>
      <c r="E19" s="38">
        <v>1465.8</v>
      </c>
      <c r="F19" s="38">
        <v>1690.3</v>
      </c>
      <c r="G19" s="38">
        <v>0</v>
      </c>
    </row>
    <row r="20" spans="1:7" ht="18.75">
      <c r="A20" s="125"/>
      <c r="B20" s="142"/>
      <c r="C20" s="40" t="s">
        <v>178</v>
      </c>
      <c r="D20" s="38">
        <v>0</v>
      </c>
      <c r="E20" s="38">
        <v>0</v>
      </c>
      <c r="F20" s="38">
        <v>5904.35</v>
      </c>
      <c r="G20" s="38">
        <v>2305.51</v>
      </c>
    </row>
    <row r="21" spans="1:7" ht="18.75">
      <c r="A21" s="123" t="s">
        <v>47</v>
      </c>
      <c r="B21" s="141" t="s">
        <v>209</v>
      </c>
      <c r="C21" s="40" t="s">
        <v>177</v>
      </c>
      <c r="D21" s="39">
        <v>1345.26</v>
      </c>
      <c r="E21" s="39">
        <v>2335.67</v>
      </c>
      <c r="F21" s="39">
        <v>5237.07</v>
      </c>
      <c r="G21" s="39">
        <v>0</v>
      </c>
    </row>
    <row r="22" spans="1:7" ht="18.75">
      <c r="A22" s="123"/>
      <c r="B22" s="142"/>
      <c r="C22" s="40" t="s">
        <v>178</v>
      </c>
      <c r="D22" s="39">
        <v>0</v>
      </c>
      <c r="E22" s="39">
        <v>0</v>
      </c>
      <c r="F22" s="39">
        <v>4452.84</v>
      </c>
      <c r="G22" s="39">
        <v>3421.46</v>
      </c>
    </row>
    <row r="23" spans="1:7" ht="18.75">
      <c r="A23" s="28" t="s">
        <v>48</v>
      </c>
      <c r="B23" s="4" t="s">
        <v>186</v>
      </c>
      <c r="C23" s="28" t="s">
        <v>147</v>
      </c>
      <c r="D23" s="34" t="s">
        <v>147</v>
      </c>
      <c r="E23" s="34" t="s">
        <v>147</v>
      </c>
      <c r="F23" s="34" t="s">
        <v>147</v>
      </c>
      <c r="G23" s="34" t="s">
        <v>147</v>
      </c>
    </row>
    <row r="24" spans="1:7" ht="18.75">
      <c r="A24" s="124" t="s">
        <v>50</v>
      </c>
      <c r="B24" s="15" t="s">
        <v>210</v>
      </c>
      <c r="C24" s="124" t="s">
        <v>177</v>
      </c>
      <c r="D24" s="5"/>
      <c r="E24" s="9"/>
      <c r="F24" s="9"/>
      <c r="G24" s="6"/>
    </row>
    <row r="25" spans="1:7" ht="18.75">
      <c r="A25" s="130"/>
      <c r="B25" s="16" t="s">
        <v>211</v>
      </c>
      <c r="C25" s="130"/>
      <c r="D25" s="138" t="s">
        <v>215</v>
      </c>
      <c r="E25" s="139"/>
      <c r="F25" s="139"/>
      <c r="G25" s="140"/>
    </row>
    <row r="26" spans="1:7" ht="18.75">
      <c r="A26" s="130"/>
      <c r="B26" s="16" t="s">
        <v>212</v>
      </c>
      <c r="C26" s="130"/>
      <c r="D26" s="138" t="s">
        <v>216</v>
      </c>
      <c r="E26" s="139"/>
      <c r="F26" s="139"/>
      <c r="G26" s="140"/>
    </row>
    <row r="27" spans="1:7" ht="18.75">
      <c r="A27" s="130"/>
      <c r="B27" s="16" t="s">
        <v>213</v>
      </c>
      <c r="C27" s="130"/>
      <c r="D27" s="138" t="s">
        <v>217</v>
      </c>
      <c r="E27" s="139"/>
      <c r="F27" s="139"/>
      <c r="G27" s="140"/>
    </row>
    <row r="28" spans="1:7" ht="18.75">
      <c r="A28" s="125"/>
      <c r="B28" s="17" t="s">
        <v>214</v>
      </c>
      <c r="C28" s="125"/>
      <c r="D28" s="7"/>
      <c r="E28" s="10"/>
      <c r="F28" s="10"/>
      <c r="G28" s="8"/>
    </row>
    <row r="29" spans="1:7" ht="18.75">
      <c r="A29" s="124" t="s">
        <v>218</v>
      </c>
      <c r="B29" s="15" t="s">
        <v>194</v>
      </c>
      <c r="C29" s="124" t="s">
        <v>147</v>
      </c>
      <c r="D29" s="124" t="s">
        <v>147</v>
      </c>
      <c r="E29" s="124" t="s">
        <v>147</v>
      </c>
      <c r="F29" s="124" t="s">
        <v>147</v>
      </c>
      <c r="G29" s="124" t="s">
        <v>147</v>
      </c>
    </row>
    <row r="30" spans="1:7" ht="18.75">
      <c r="A30" s="130"/>
      <c r="B30" s="16" t="s">
        <v>219</v>
      </c>
      <c r="C30" s="130"/>
      <c r="D30" s="130"/>
      <c r="E30" s="130"/>
      <c r="F30" s="130"/>
      <c r="G30" s="130"/>
    </row>
    <row r="31" spans="1:7" ht="18.75">
      <c r="A31" s="125"/>
      <c r="B31" s="17" t="s">
        <v>220</v>
      </c>
      <c r="C31" s="125"/>
      <c r="D31" s="125"/>
      <c r="E31" s="125"/>
      <c r="F31" s="125"/>
      <c r="G31" s="125"/>
    </row>
    <row r="32" spans="1:7" ht="18.75">
      <c r="A32" s="124">
        <v>4</v>
      </c>
      <c r="B32" s="15" t="s">
        <v>221</v>
      </c>
      <c r="C32" s="124" t="s">
        <v>147</v>
      </c>
      <c r="D32" s="126">
        <v>10.29</v>
      </c>
      <c r="E32" s="131"/>
      <c r="F32" s="131"/>
      <c r="G32" s="127"/>
    </row>
    <row r="33" spans="1:7" ht="18.75">
      <c r="A33" s="125"/>
      <c r="B33" s="17" t="s">
        <v>222</v>
      </c>
      <c r="C33" s="125"/>
      <c r="D33" s="128"/>
      <c r="E33" s="135"/>
      <c r="F33" s="135"/>
      <c r="G33" s="129"/>
    </row>
    <row r="34" spans="1:7" ht="18.75">
      <c r="A34" s="124">
        <v>5</v>
      </c>
      <c r="B34" s="15" t="s">
        <v>223</v>
      </c>
      <c r="C34" s="124" t="s">
        <v>147</v>
      </c>
      <c r="D34" s="126">
        <v>1.39</v>
      </c>
      <c r="E34" s="131"/>
      <c r="F34" s="131"/>
      <c r="G34" s="127"/>
    </row>
    <row r="35" spans="1:7" ht="18.75">
      <c r="A35" s="130"/>
      <c r="B35" s="16" t="s">
        <v>224</v>
      </c>
      <c r="C35" s="130"/>
      <c r="D35" s="132"/>
      <c r="E35" s="133"/>
      <c r="F35" s="133"/>
      <c r="G35" s="134"/>
    </row>
    <row r="36" spans="1:7" ht="18.75">
      <c r="A36" s="130"/>
      <c r="B36" s="16" t="s">
        <v>225</v>
      </c>
      <c r="C36" s="130"/>
      <c r="D36" s="132"/>
      <c r="E36" s="133"/>
      <c r="F36" s="133"/>
      <c r="G36" s="134"/>
    </row>
    <row r="37" spans="1:7" ht="18.75">
      <c r="A37" s="125"/>
      <c r="B37" s="17" t="s">
        <v>226</v>
      </c>
      <c r="C37" s="125"/>
      <c r="D37" s="128"/>
      <c r="E37" s="135"/>
      <c r="F37" s="135"/>
      <c r="G37" s="129"/>
    </row>
    <row r="38" spans="1:7" ht="18.75">
      <c r="A38" s="124">
        <v>6</v>
      </c>
      <c r="B38" s="15" t="s">
        <v>227</v>
      </c>
      <c r="C38" s="124" t="s">
        <v>147</v>
      </c>
      <c r="D38" s="126">
        <v>38.83</v>
      </c>
      <c r="E38" s="131"/>
      <c r="F38" s="131"/>
      <c r="G38" s="127"/>
    </row>
    <row r="39" spans="1:7" ht="18.75">
      <c r="A39" s="130"/>
      <c r="B39" s="16" t="s">
        <v>228</v>
      </c>
      <c r="C39" s="130"/>
      <c r="D39" s="132"/>
      <c r="E39" s="133"/>
      <c r="F39" s="133"/>
      <c r="G39" s="134"/>
    </row>
    <row r="40" spans="1:7" ht="18.75">
      <c r="A40" s="125"/>
      <c r="B40" s="17" t="s">
        <v>229</v>
      </c>
      <c r="C40" s="125"/>
      <c r="D40" s="128"/>
      <c r="E40" s="135"/>
      <c r="F40" s="135"/>
      <c r="G40" s="129"/>
    </row>
  </sheetData>
  <sheetProtection/>
  <mergeCells count="45">
    <mergeCell ref="D8:G8"/>
    <mergeCell ref="A5:G5"/>
    <mergeCell ref="A6:G6"/>
    <mergeCell ref="A7:G7"/>
    <mergeCell ref="A2:G2"/>
    <mergeCell ref="A3:G3"/>
    <mergeCell ref="C11:C12"/>
    <mergeCell ref="D11:G12"/>
    <mergeCell ref="A11:A12"/>
    <mergeCell ref="C13:C15"/>
    <mergeCell ref="A13:A15"/>
    <mergeCell ref="D13:D15"/>
    <mergeCell ref="E13:E15"/>
    <mergeCell ref="F13:F15"/>
    <mergeCell ref="G13:G15"/>
    <mergeCell ref="C16:C18"/>
    <mergeCell ref="A16:A18"/>
    <mergeCell ref="D16:D18"/>
    <mergeCell ref="E16:E18"/>
    <mergeCell ref="F16:F18"/>
    <mergeCell ref="G16:G18"/>
    <mergeCell ref="A19:A20"/>
    <mergeCell ref="B19:B20"/>
    <mergeCell ref="A21:A22"/>
    <mergeCell ref="B21:B22"/>
    <mergeCell ref="C24:C28"/>
    <mergeCell ref="A24:A28"/>
    <mergeCell ref="D25:G25"/>
    <mergeCell ref="D26:G26"/>
    <mergeCell ref="D27:G27"/>
    <mergeCell ref="C29:C31"/>
    <mergeCell ref="A29:A31"/>
    <mergeCell ref="D29:D31"/>
    <mergeCell ref="E29:E31"/>
    <mergeCell ref="F29:F31"/>
    <mergeCell ref="G29:G31"/>
    <mergeCell ref="A38:A40"/>
    <mergeCell ref="C38:C40"/>
    <mergeCell ref="D38:G40"/>
    <mergeCell ref="C32:C33"/>
    <mergeCell ref="A32:A33"/>
    <mergeCell ref="D32:G33"/>
    <mergeCell ref="C34:C37"/>
    <mergeCell ref="A34:A37"/>
    <mergeCell ref="D34:G37"/>
  </mergeCells>
  <printOptions/>
  <pageMargins left="0.5118110236220472" right="0.1968503937007874" top="0.7480314960629921" bottom="0.35433070866141736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9.140625" style="3" customWidth="1"/>
    <col min="2" max="2" width="45.00390625" style="3" customWidth="1"/>
    <col min="3" max="6" width="9.140625" style="3" customWidth="1"/>
    <col min="7" max="7" width="24.8515625" style="3" customWidth="1"/>
    <col min="8" max="16384" width="9.140625" style="3" customWidth="1"/>
  </cols>
  <sheetData>
    <row r="1" ht="18.75">
      <c r="G1" s="3" t="s">
        <v>108</v>
      </c>
    </row>
    <row r="2" spans="1:7" ht="18.75">
      <c r="A2" s="118" t="s">
        <v>109</v>
      </c>
      <c r="B2" s="118"/>
      <c r="C2" s="118"/>
      <c r="D2" s="118"/>
      <c r="E2" s="118"/>
      <c r="F2" s="118"/>
      <c r="G2" s="118"/>
    </row>
    <row r="3" spans="1:7" ht="18.75">
      <c r="A3" s="118" t="s">
        <v>110</v>
      </c>
      <c r="B3" s="118"/>
      <c r="C3" s="118"/>
      <c r="D3" s="118"/>
      <c r="E3" s="118"/>
      <c r="F3" s="118"/>
      <c r="G3" s="118"/>
    </row>
    <row r="4" spans="1:7" ht="18.75">
      <c r="A4" s="118" t="s">
        <v>111</v>
      </c>
      <c r="B4" s="118"/>
      <c r="C4" s="118"/>
      <c r="D4" s="118"/>
      <c r="E4" s="118"/>
      <c r="F4" s="118"/>
      <c r="G4" s="118"/>
    </row>
    <row r="6" spans="1:7" ht="18.75">
      <c r="A6" s="100" t="s">
        <v>112</v>
      </c>
      <c r="B6" s="101"/>
      <c r="C6" s="101"/>
      <c r="D6" s="101"/>
      <c r="E6" s="101"/>
      <c r="F6" s="101"/>
      <c r="G6" s="102"/>
    </row>
    <row r="7" spans="1:7" ht="18.75">
      <c r="A7" s="103" t="s">
        <v>104</v>
      </c>
      <c r="B7" s="104"/>
      <c r="C7" s="104"/>
      <c r="D7" s="104"/>
      <c r="E7" s="104"/>
      <c r="F7" s="104"/>
      <c r="G7" s="105"/>
    </row>
    <row r="8" spans="1:7" ht="18.75">
      <c r="A8" s="18" t="s">
        <v>105</v>
      </c>
      <c r="B8" s="15" t="s">
        <v>113</v>
      </c>
      <c r="C8" s="100" t="s">
        <v>115</v>
      </c>
      <c r="D8" s="101"/>
      <c r="E8" s="101"/>
      <c r="F8" s="101"/>
      <c r="G8" s="102"/>
    </row>
    <row r="9" spans="1:7" ht="18.75">
      <c r="A9" s="19" t="s">
        <v>52</v>
      </c>
      <c r="B9" s="19" t="s">
        <v>114</v>
      </c>
      <c r="C9" s="138" t="s">
        <v>116</v>
      </c>
      <c r="D9" s="139"/>
      <c r="E9" s="139"/>
      <c r="F9" s="139"/>
      <c r="G9" s="140"/>
    </row>
    <row r="10" spans="1:7" ht="18.75">
      <c r="A10" s="124">
        <v>1</v>
      </c>
      <c r="B10" s="15" t="s">
        <v>230</v>
      </c>
      <c r="C10" s="41"/>
      <c r="D10" s="42"/>
      <c r="E10" s="42"/>
      <c r="F10" s="42"/>
      <c r="G10" s="43"/>
    </row>
    <row r="11" spans="1:7" ht="18.75">
      <c r="A11" s="130"/>
      <c r="B11" s="16" t="s">
        <v>231</v>
      </c>
      <c r="C11"/>
      <c r="D11" s="45"/>
      <c r="E11" s="45"/>
      <c r="F11" s="45"/>
      <c r="G11" s="46"/>
    </row>
    <row r="12" spans="1:7" ht="18.75">
      <c r="A12" s="130"/>
      <c r="B12" s="16" t="s">
        <v>232</v>
      </c>
      <c r="C12" s="44"/>
      <c r="D12" s="45"/>
      <c r="E12" s="45"/>
      <c r="F12" s="45"/>
      <c r="G12" s="46"/>
    </row>
    <row r="13" spans="1:7" ht="18.75">
      <c r="A13" s="130"/>
      <c r="B13" s="16" t="s">
        <v>233</v>
      </c>
      <c r="C13" s="44"/>
      <c r="D13" s="45"/>
      <c r="E13" s="45"/>
      <c r="F13" s="45"/>
      <c r="G13" s="46"/>
    </row>
    <row r="14" spans="1:7" ht="18.75">
      <c r="A14" s="130"/>
      <c r="B14" s="16" t="s">
        <v>234</v>
      </c>
      <c r="C14" s="44"/>
      <c r="D14" s="45"/>
      <c r="E14" s="45"/>
      <c r="F14" s="45"/>
      <c r="G14" s="46"/>
    </row>
    <row r="15" spans="1:9" ht="18.75">
      <c r="A15" s="125"/>
      <c r="B15" s="17" t="s">
        <v>235</v>
      </c>
      <c r="C15" s="47"/>
      <c r="D15" s="48"/>
      <c r="E15" s="48"/>
      <c r="F15" s="48"/>
      <c r="G15" s="49"/>
      <c r="I15"/>
    </row>
    <row r="16" spans="1:7" ht="18.75">
      <c r="A16" s="34">
        <v>2</v>
      </c>
      <c r="B16" s="15" t="s">
        <v>236</v>
      </c>
      <c r="C16" s="5"/>
      <c r="D16" s="9"/>
      <c r="E16" s="9"/>
      <c r="F16" s="9"/>
      <c r="G16" s="6"/>
    </row>
    <row r="17" spans="1:7" ht="18.75">
      <c r="A17" s="16"/>
      <c r="B17" s="16" t="s">
        <v>237</v>
      </c>
      <c r="C17" s="50"/>
      <c r="D17" s="13"/>
      <c r="E17" s="13"/>
      <c r="F17" s="13"/>
      <c r="G17" s="20"/>
    </row>
    <row r="18" spans="1:7" ht="18.75">
      <c r="A18" s="16"/>
      <c r="B18" s="16" t="s">
        <v>238</v>
      </c>
      <c r="C18" s="12"/>
      <c r="D18" s="13"/>
      <c r="E18" s="13"/>
      <c r="F18" s="13"/>
      <c r="G18" s="20"/>
    </row>
    <row r="19" spans="1:7" ht="18.75">
      <c r="A19" s="17"/>
      <c r="B19" s="17" t="s">
        <v>239</v>
      </c>
      <c r="C19" s="7"/>
      <c r="D19" s="10"/>
      <c r="E19" s="10"/>
      <c r="F19" s="10"/>
      <c r="G19" s="8"/>
    </row>
    <row r="20" spans="1:7" ht="18.75">
      <c r="A20" s="15">
        <v>3</v>
      </c>
      <c r="B20" s="15" t="s">
        <v>230</v>
      </c>
      <c r="C20" s="5"/>
      <c r="D20" s="9"/>
      <c r="E20" s="9"/>
      <c r="F20" s="9"/>
      <c r="G20" s="6"/>
    </row>
    <row r="21" spans="1:7" ht="18.75">
      <c r="A21" s="16"/>
      <c r="B21" s="16" t="s">
        <v>240</v>
      </c>
      <c r="C21" s="50"/>
      <c r="D21" s="13"/>
      <c r="E21" s="13"/>
      <c r="F21" s="13"/>
      <c r="G21" s="20"/>
    </row>
    <row r="22" spans="1:7" ht="18.75">
      <c r="A22" s="16"/>
      <c r="B22" s="16" t="s">
        <v>241</v>
      </c>
      <c r="C22" s="12"/>
      <c r="D22" s="13"/>
      <c r="E22" s="13"/>
      <c r="F22" s="13"/>
      <c r="G22" s="20"/>
    </row>
    <row r="23" spans="1:7" ht="18.75">
      <c r="A23" s="16"/>
      <c r="B23" s="16" t="s">
        <v>192</v>
      </c>
      <c r="C23" s="12"/>
      <c r="D23" s="13"/>
      <c r="E23" s="13"/>
      <c r="F23" s="13"/>
      <c r="G23" s="20"/>
    </row>
    <row r="24" spans="1:7" ht="18.75">
      <c r="A24" s="16"/>
      <c r="B24" s="16" t="s">
        <v>242</v>
      </c>
      <c r="C24" s="12"/>
      <c r="D24" s="13"/>
      <c r="E24" s="13"/>
      <c r="F24" s="13"/>
      <c r="G24" s="20"/>
    </row>
    <row r="25" spans="1:7" ht="18.75">
      <c r="A25" s="16"/>
      <c r="B25" s="16" t="s">
        <v>243</v>
      </c>
      <c r="C25" s="12"/>
      <c r="D25" s="13"/>
      <c r="E25" s="13"/>
      <c r="F25" s="13"/>
      <c r="G25" s="20"/>
    </row>
    <row r="26" spans="1:7" ht="18.75">
      <c r="A26" s="16"/>
      <c r="B26" s="16" t="s">
        <v>244</v>
      </c>
      <c r="C26" s="12"/>
      <c r="D26" s="13"/>
      <c r="E26" s="13"/>
      <c r="F26" s="13"/>
      <c r="G26" s="20"/>
    </row>
    <row r="27" spans="1:7" ht="18.75">
      <c r="A27" s="17"/>
      <c r="B27" s="17" t="s">
        <v>245</v>
      </c>
      <c r="C27" s="7"/>
      <c r="D27" s="10"/>
      <c r="E27" s="10"/>
      <c r="F27" s="10"/>
      <c r="G27" s="8"/>
    </row>
  </sheetData>
  <sheetProtection/>
  <mergeCells count="8">
    <mergeCell ref="A10:A15"/>
    <mergeCell ref="C8:G8"/>
    <mergeCell ref="C9:G9"/>
    <mergeCell ref="A2:G2"/>
    <mergeCell ref="A3:G3"/>
    <mergeCell ref="A4:G4"/>
    <mergeCell ref="A6:G6"/>
    <mergeCell ref="A7:G7"/>
  </mergeCells>
  <printOptions/>
  <pageMargins left="1.4960629921259843" right="0.31496062992125984" top="0.35433070866141736" bottom="0.15748031496062992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2016-02-05T06:26:08Z</dcterms:modified>
  <cp:category/>
  <cp:version/>
  <cp:contentType/>
  <cp:contentStatus/>
</cp:coreProperties>
</file>