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4" activeTab="7"/>
  </bookViews>
  <sheets>
    <sheet name="приложение №2" sheetId="1" r:id="rId1"/>
    <sheet name="приложение №3" sheetId="2" r:id="rId2"/>
    <sheet name="приложение №4" sheetId="3" r:id="rId3"/>
    <sheet name="приложение №5" sheetId="4" r:id="rId4"/>
    <sheet name="приложение №6" sheetId="5" r:id="rId5"/>
    <sheet name="приложение №7" sheetId="6" r:id="rId6"/>
    <sheet name="приложение №8" sheetId="7" r:id="rId7"/>
    <sheet name="приложение №9" sheetId="8" r:id="rId8"/>
  </sheets>
  <definedNames/>
  <calcPr fullCalcOnLoad="1"/>
</workbook>
</file>

<file path=xl/sharedStrings.xml><?xml version="1.0" encoding="utf-8"?>
<sst xmlns="http://schemas.openxmlformats.org/spreadsheetml/2006/main" count="499" uniqueCount="338">
  <si>
    <t>Приложение №2</t>
  </si>
  <si>
    <t>ПРОГНОЗНЫЕ СВЕДЕНИЯ</t>
  </si>
  <si>
    <t>о расходах за технологическое присоединение</t>
  </si>
  <si>
    <t>ООО "СЕТЕВАЯ КОМПАНИЯ"</t>
  </si>
  <si>
    <t>Приложение №3</t>
  </si>
  <si>
    <t>СТАНДАРТИЗИРОВАННЫЕ ТАРИФНЫЕ СТАВКИ</t>
  </si>
  <si>
    <t>для расчёта платы за технологическое присоединение</t>
  </si>
  <si>
    <t>к территориальным распределительным сетям на уровне</t>
  </si>
  <si>
    <t>напряжения ниже 35кВ и присоединяемой</t>
  </si>
  <si>
    <t>мощностью менее 8 900 кВт</t>
  </si>
  <si>
    <t xml:space="preserve">Наименование </t>
  </si>
  <si>
    <t>стандартизированных тарифных</t>
  </si>
  <si>
    <t>ставок</t>
  </si>
  <si>
    <t xml:space="preserve">Единица </t>
  </si>
  <si>
    <t>измерения</t>
  </si>
  <si>
    <t>Стандартизированные</t>
  </si>
  <si>
    <t>тарифные ставки</t>
  </si>
  <si>
    <t>по</t>
  </si>
  <si>
    <t>постоянной</t>
  </si>
  <si>
    <t>схеме</t>
  </si>
  <si>
    <t>временной</t>
  </si>
  <si>
    <t>C1</t>
  </si>
  <si>
    <t xml:space="preserve">Стандартизированная </t>
  </si>
  <si>
    <t xml:space="preserve">тарифная ставка на </t>
  </si>
  <si>
    <t xml:space="preserve">покрытие расходов на </t>
  </si>
  <si>
    <t>технологическое</t>
  </si>
  <si>
    <t>рублей/кВт</t>
  </si>
  <si>
    <t>присоединение</t>
  </si>
  <si>
    <t>энергопринимающих</t>
  </si>
  <si>
    <t>устройств потребителей</t>
  </si>
  <si>
    <t>электрической энергии,</t>
  </si>
  <si>
    <t>объектов электросетевого</t>
  </si>
  <si>
    <t>хозяйства, принадлежащих</t>
  </si>
  <si>
    <t xml:space="preserve">сетевым организациям и </t>
  </si>
  <si>
    <t xml:space="preserve">иным лицам, по </t>
  </si>
  <si>
    <t>мероприятиям, указанным в</t>
  </si>
  <si>
    <t xml:space="preserve"> пункте 16 методических </t>
  </si>
  <si>
    <t xml:space="preserve">указаний по определению </t>
  </si>
  <si>
    <t xml:space="preserve">размера платы за </t>
  </si>
  <si>
    <t xml:space="preserve">технологическое </t>
  </si>
  <si>
    <t xml:space="preserve">присоединение к </t>
  </si>
  <si>
    <t>электрическим сетям,</t>
  </si>
  <si>
    <t>утверждённых Федеральной</t>
  </si>
  <si>
    <t xml:space="preserve">службой по тарифам, за </t>
  </si>
  <si>
    <t>исключением подпунктов "б"</t>
  </si>
  <si>
    <t xml:space="preserve">и "в" пункта 16, в расчёте на </t>
  </si>
  <si>
    <t>1кВт максимальной</t>
  </si>
  <si>
    <t>мощности</t>
  </si>
  <si>
    <t>С1.1</t>
  </si>
  <si>
    <t>подготовку и выдачу сетевой</t>
  </si>
  <si>
    <t>организацией технических</t>
  </si>
  <si>
    <t xml:space="preserve">условий заявителю </t>
  </si>
  <si>
    <t>С1.2</t>
  </si>
  <si>
    <t xml:space="preserve">проверку сетевой </t>
  </si>
  <si>
    <t>организацией выполнения</t>
  </si>
  <si>
    <t>заявителем технических</t>
  </si>
  <si>
    <t>условий</t>
  </si>
  <si>
    <t>рублей/км</t>
  </si>
  <si>
    <t>С1.3</t>
  </si>
  <si>
    <t>участие сетевой организации</t>
  </si>
  <si>
    <t>в осмотре должностным</t>
  </si>
  <si>
    <t>лицом органа федерального</t>
  </si>
  <si>
    <t>государственного</t>
  </si>
  <si>
    <t>энергетического надзора</t>
  </si>
  <si>
    <t>присоединяемых устройств</t>
  </si>
  <si>
    <t>заявителя</t>
  </si>
  <si>
    <t>С1.4</t>
  </si>
  <si>
    <t>осуществление сетевой</t>
  </si>
  <si>
    <t>организацией фактического</t>
  </si>
  <si>
    <t xml:space="preserve">присоединения объектов </t>
  </si>
  <si>
    <t>заявителя к электрическим</t>
  </si>
  <si>
    <t>сетям и включение</t>
  </si>
  <si>
    <t>коммутационного аппарата</t>
  </si>
  <si>
    <t>(фиксация коммутационного</t>
  </si>
  <si>
    <t>аппарата в положении</t>
  </si>
  <si>
    <t>"включено")</t>
  </si>
  <si>
    <t>покрытие расходов сетевой</t>
  </si>
  <si>
    <t>организации на</t>
  </si>
  <si>
    <t>строительство воздушных</t>
  </si>
  <si>
    <t xml:space="preserve">линий электропередачи на </t>
  </si>
  <si>
    <t xml:space="preserve">i-м уровне напряжения </t>
  </si>
  <si>
    <t xml:space="preserve">согласно приложению №1 к </t>
  </si>
  <si>
    <t>методическим указаниям по</t>
  </si>
  <si>
    <t xml:space="preserve"> определению размера платы </t>
  </si>
  <si>
    <t xml:space="preserve">за технологическое </t>
  </si>
  <si>
    <t>утверждённым Федеральной</t>
  </si>
  <si>
    <t>службой по тарифам, в расчете</t>
  </si>
  <si>
    <t>на 1 км линий</t>
  </si>
  <si>
    <t>электропередачи</t>
  </si>
  <si>
    <t xml:space="preserve">покрытие расходов сетевой </t>
  </si>
  <si>
    <t>строительство кабельных</t>
  </si>
  <si>
    <t>определению размера платы</t>
  </si>
  <si>
    <t>строительство подстанций</t>
  </si>
  <si>
    <t>службой по тарифам, на i-м</t>
  </si>
  <si>
    <t>уровне напряжения</t>
  </si>
  <si>
    <t>Приложение №4</t>
  </si>
  <si>
    <t>РАСХОДЫ НА МЕРОПРИЯТИЯ</t>
  </si>
  <si>
    <t>осуществляемые при технологическом присоединении</t>
  </si>
  <si>
    <t>мероприятий</t>
  </si>
  <si>
    <t xml:space="preserve">Распределение </t>
  </si>
  <si>
    <t>необходимой</t>
  </si>
  <si>
    <t>валовой</t>
  </si>
  <si>
    <t>выручки</t>
  </si>
  <si>
    <t>(рублей)</t>
  </si>
  <si>
    <t xml:space="preserve">Объём </t>
  </si>
  <si>
    <t>максимальной</t>
  </si>
  <si>
    <t>мощности (кВт)</t>
  </si>
  <si>
    <t xml:space="preserve">Ставки для </t>
  </si>
  <si>
    <t>расчёта платы</t>
  </si>
  <si>
    <t>по каждому</t>
  </si>
  <si>
    <t>мероприятию</t>
  </si>
  <si>
    <t>(рублей/кВт)</t>
  </si>
  <si>
    <t>(без учёта НДС)</t>
  </si>
  <si>
    <t>Подготовка и выдача</t>
  </si>
  <si>
    <t>сетевой организацией</t>
  </si>
  <si>
    <t>технических условий</t>
  </si>
  <si>
    <t>заявителю:</t>
  </si>
  <si>
    <t>Разработка сетевой</t>
  </si>
  <si>
    <t>организацией</t>
  </si>
  <si>
    <t>проектной</t>
  </si>
  <si>
    <t>документации по</t>
  </si>
  <si>
    <t>строительству</t>
  </si>
  <si>
    <t>"последней мили"</t>
  </si>
  <si>
    <t>Выполнение сетевой</t>
  </si>
  <si>
    <t>мероприятий,</t>
  </si>
  <si>
    <t xml:space="preserve">связанных со </t>
  </si>
  <si>
    <t>строительством</t>
  </si>
  <si>
    <t>строительство</t>
  </si>
  <si>
    <t>кабельных линий</t>
  </si>
  <si>
    <t xml:space="preserve">строительство </t>
  </si>
  <si>
    <t>пунктов</t>
  </si>
  <si>
    <t>секционирования</t>
  </si>
  <si>
    <t>комплектных</t>
  </si>
  <si>
    <t>трансформаторных</t>
  </si>
  <si>
    <t xml:space="preserve">подстанций и </t>
  </si>
  <si>
    <t>распределительных</t>
  </si>
  <si>
    <t>подстанций с</t>
  </si>
  <si>
    <t>уровнем</t>
  </si>
  <si>
    <t>35 кВ</t>
  </si>
  <si>
    <t xml:space="preserve">центров питания и </t>
  </si>
  <si>
    <t>подстанций уровнем</t>
  </si>
  <si>
    <t>напряжением 35кВ и</t>
  </si>
  <si>
    <t>выше</t>
  </si>
  <si>
    <t xml:space="preserve">напряжения до </t>
  </si>
  <si>
    <t>воздушных линий</t>
  </si>
  <si>
    <t xml:space="preserve">по постоянной </t>
  </si>
  <si>
    <t xml:space="preserve">по временной схеме </t>
  </si>
  <si>
    <t>Проверка сетевой</t>
  </si>
  <si>
    <t>выполнения</t>
  </si>
  <si>
    <t>заявителем</t>
  </si>
  <si>
    <t>технических условий:</t>
  </si>
  <si>
    <t>по постоянной</t>
  </si>
  <si>
    <t>по временной схеме</t>
  </si>
  <si>
    <t xml:space="preserve">Участие сетевой </t>
  </si>
  <si>
    <t>организации в осмотре</t>
  </si>
  <si>
    <t>должностным лицом</t>
  </si>
  <si>
    <t>органа федерального</t>
  </si>
  <si>
    <t>энергетического</t>
  </si>
  <si>
    <t>надзора</t>
  </si>
  <si>
    <t>присоединяемых</t>
  </si>
  <si>
    <t>устройств заявителя:</t>
  </si>
  <si>
    <t>Фактические действия</t>
  </si>
  <si>
    <t xml:space="preserve">по присоединению и </t>
  </si>
  <si>
    <t>обеспечению работы</t>
  </si>
  <si>
    <t>устройств</t>
  </si>
  <si>
    <t>потребителей</t>
  </si>
  <si>
    <t xml:space="preserve">объектов по </t>
  </si>
  <si>
    <t>производству</t>
  </si>
  <si>
    <t>а также объектов</t>
  </si>
  <si>
    <t>электросетевого</t>
  </si>
  <si>
    <t xml:space="preserve">хозяйства, </t>
  </si>
  <si>
    <t>принадлежащих</t>
  </si>
  <si>
    <t>сетевым организациям</t>
  </si>
  <si>
    <t xml:space="preserve">и иным лицам, к </t>
  </si>
  <si>
    <t>электрической сети:</t>
  </si>
  <si>
    <t>Приложение №5</t>
  </si>
  <si>
    <t>РАСЧЁТ</t>
  </si>
  <si>
    <t xml:space="preserve">необходимой валовой выручки сетевой организации </t>
  </si>
  <si>
    <t>на технологическое присоединение</t>
  </si>
  <si>
    <t>Показатели</t>
  </si>
  <si>
    <t>Ожидаемые</t>
  </si>
  <si>
    <t xml:space="preserve">данные за </t>
  </si>
  <si>
    <t>текущий</t>
  </si>
  <si>
    <t>период</t>
  </si>
  <si>
    <t>Плановые</t>
  </si>
  <si>
    <t>показатели</t>
  </si>
  <si>
    <t xml:space="preserve">на </t>
  </si>
  <si>
    <t>следующий</t>
  </si>
  <si>
    <t xml:space="preserve">Расходы на выполнение мероприятий по </t>
  </si>
  <si>
    <t>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</si>
  <si>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</si>
  <si>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</si>
  <si>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</si>
  <si>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</si>
  <si>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отчисление на страховые взносы</t>
  </si>
  <si>
    <t>прочие расходы -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</si>
  <si>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</si>
  <si>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</si>
  <si>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</si>
  <si>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</si>
  <si>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</si>
  <si>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организации</t>
  </si>
  <si>
    <t>работы и услуги непроизводственного</t>
  </si>
  <si>
    <t>характера - всего</t>
  </si>
  <si>
    <t xml:space="preserve">услуги связи </t>
  </si>
  <si>
    <t>расходы на охрану и пожарную</t>
  </si>
  <si>
    <t>безопасность</t>
  </si>
  <si>
    <t>расходы на информационные</t>
  </si>
  <si>
    <t>обслуживание, консультанционные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</si>
  <si>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</si>
  <si>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</si>
  <si>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</si>
  <si>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</si>
  <si>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</si>
  <si>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</si>
  <si>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</si>
  <si>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</si>
  <si>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</si>
  <si>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</t>
  </si>
  <si>
    <t>договору)</t>
  </si>
  <si>
    <t>Расходы на строительство объектов</t>
  </si>
  <si>
    <t xml:space="preserve">электросетевого хозяйства от </t>
  </si>
  <si>
    <t>существующих объектов электросетевого</t>
  </si>
  <si>
    <t>хозяйства до присоединяемых</t>
  </si>
  <si>
    <t>энергопринимающих устройств и (или)</t>
  </si>
  <si>
    <t>объектов  электроэнергетики</t>
  </si>
  <si>
    <t>Выпадающие доходы (экономия средств)</t>
  </si>
  <si>
    <t xml:space="preserve">Итого (размер необходимой валовой </t>
  </si>
  <si>
    <t>выручки)</t>
  </si>
  <si>
    <t>Приложение №6</t>
  </si>
  <si>
    <t>ФАКТИЧЕСКИЕ СРЕДНИЕ ДАННЫЕ</t>
  </si>
  <si>
    <t>о присоединённых объёмах максимальной мощности</t>
  </si>
  <si>
    <t>за 3 предыдущих года каждому мероприятию</t>
  </si>
  <si>
    <t>Наименование мероприятий</t>
  </si>
  <si>
    <t xml:space="preserve">Фактические </t>
  </si>
  <si>
    <t xml:space="preserve">расходы на </t>
  </si>
  <si>
    <t xml:space="preserve">подстанций за 3 </t>
  </si>
  <si>
    <t>предыдущих года</t>
  </si>
  <si>
    <t>(тыс.рублей)</t>
  </si>
  <si>
    <t>мощности,</t>
  </si>
  <si>
    <t xml:space="preserve">введённой в </t>
  </si>
  <si>
    <t>основные</t>
  </si>
  <si>
    <t>фонды за 3</t>
  </si>
  <si>
    <t>предыдущих</t>
  </si>
  <si>
    <t>года (кВт)</t>
  </si>
  <si>
    <t xml:space="preserve">Строительство </t>
  </si>
  <si>
    <t>электропередачи:</t>
  </si>
  <si>
    <t>0,4кВ</t>
  </si>
  <si>
    <t>1-20кВ</t>
  </si>
  <si>
    <t>35кВ</t>
  </si>
  <si>
    <t>Строительство пунктов</t>
  </si>
  <si>
    <t>секционирования (распределённых</t>
  </si>
  <si>
    <t>пунктов)</t>
  </si>
  <si>
    <t>Строительство комплектных</t>
  </si>
  <si>
    <t>трансформаторных подстанций и</t>
  </si>
  <si>
    <t xml:space="preserve">трансформаторных подстанций с </t>
  </si>
  <si>
    <t>уровнем напряжения до 35 кВ</t>
  </si>
  <si>
    <t xml:space="preserve">Строительство центров питания и </t>
  </si>
  <si>
    <t xml:space="preserve">подстанций уровнем напряжения 35 </t>
  </si>
  <si>
    <t>кВ и выше</t>
  </si>
  <si>
    <t>Приложение №7</t>
  </si>
  <si>
    <t xml:space="preserve">о длине линий электропередачи и об объёмах максимальной </t>
  </si>
  <si>
    <t xml:space="preserve">мощности построенных объектов за 3 предыдущих года </t>
  </si>
  <si>
    <t xml:space="preserve">по каждому мероприятию </t>
  </si>
  <si>
    <t>Наименование</t>
  </si>
  <si>
    <t>Расходы</t>
  </si>
  <si>
    <t>строительства</t>
  </si>
  <si>
    <t>воздушных и</t>
  </si>
  <si>
    <t>на i-м уровне</t>
  </si>
  <si>
    <t>напряжения,</t>
  </si>
  <si>
    <t>фактически</t>
  </si>
  <si>
    <t>построенных за</t>
  </si>
  <si>
    <t xml:space="preserve"> </t>
  </si>
  <si>
    <t>последние 3 года</t>
  </si>
  <si>
    <t>Длина воздушных</t>
  </si>
  <si>
    <t>и кабельных</t>
  </si>
  <si>
    <t>линий</t>
  </si>
  <si>
    <t xml:space="preserve"> фактически</t>
  </si>
  <si>
    <t xml:space="preserve">построенных за </t>
  </si>
  <si>
    <t>(км)</t>
  </si>
  <si>
    <t>Объём</t>
  </si>
  <si>
    <t>присоединенной</t>
  </si>
  <si>
    <t>путём</t>
  </si>
  <si>
    <t xml:space="preserve">строительства </t>
  </si>
  <si>
    <t xml:space="preserve">воздушных или </t>
  </si>
  <si>
    <t xml:space="preserve">кабельных линий </t>
  </si>
  <si>
    <t xml:space="preserve">за последние  3 </t>
  </si>
  <si>
    <t>Приложение №8</t>
  </si>
  <si>
    <t xml:space="preserve">ИНФОРМАЦИЯ </t>
  </si>
  <si>
    <t>об осуществлении технологического присоединения</t>
  </si>
  <si>
    <t>Категория заявителей</t>
  </si>
  <si>
    <t>Количество</t>
  </si>
  <si>
    <t>договоров</t>
  </si>
  <si>
    <t>(штук)</t>
  </si>
  <si>
    <t>и</t>
  </si>
  <si>
    <t xml:space="preserve">Максимальная </t>
  </si>
  <si>
    <t>мощность (кВт)</t>
  </si>
  <si>
    <t xml:space="preserve">Стоимость </t>
  </si>
  <si>
    <t>договоров (без</t>
  </si>
  <si>
    <t>До 15 кВт - всего</t>
  </si>
  <si>
    <t>в том числе</t>
  </si>
  <si>
    <t xml:space="preserve">льготная </t>
  </si>
  <si>
    <t>категория</t>
  </si>
  <si>
    <t>От 15 до 150 кВт -</t>
  </si>
  <si>
    <t>всего</t>
  </si>
  <si>
    <t>От 150 кВт до 670</t>
  </si>
  <si>
    <t>кВт - всего</t>
  </si>
  <si>
    <t xml:space="preserve">в том числе </t>
  </si>
  <si>
    <t xml:space="preserve">по </t>
  </si>
  <si>
    <t xml:space="preserve">индивидуальному </t>
  </si>
  <si>
    <t>проекту</t>
  </si>
  <si>
    <t>От 670кВт до 8900</t>
  </si>
  <si>
    <t>от 8900 кВт - всего</t>
  </si>
  <si>
    <t>Объекты генерации</t>
  </si>
  <si>
    <t>НДС) (тыс.рублей)</t>
  </si>
  <si>
    <t>Приложение №9</t>
  </si>
  <si>
    <t>ИНФОРМАЦИЯ</t>
  </si>
  <si>
    <t>о поданных заявках на технологическое присоединение</t>
  </si>
  <si>
    <t>Количество заявок</t>
  </si>
  <si>
    <t>С2,i &lt;*&gt;</t>
  </si>
  <si>
    <t>С3,i &lt;*&gt;</t>
  </si>
  <si>
    <t>С4,i &lt;*&gt;</t>
  </si>
  <si>
    <t>&lt;*&gt; Ставки платы С2,i, С3,i,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объёму присоединяемой максимальной мощности.</t>
  </si>
  <si>
    <r>
      <t xml:space="preserve">Полное наименование </t>
    </r>
    <r>
      <rPr>
        <b/>
        <u val="single"/>
        <sz val="12"/>
        <color indexed="8"/>
        <rFont val="Times New Roman"/>
        <family val="1"/>
      </rPr>
      <t>Общество с ограниченной ответственностью "СЕТЕВАЯ КОМПАНИЯ"</t>
    </r>
  </si>
  <si>
    <r>
      <t xml:space="preserve">Сокращённое наименование </t>
    </r>
    <r>
      <rPr>
        <b/>
        <u val="single"/>
        <sz val="12"/>
        <color indexed="8"/>
        <rFont val="Times New Roman"/>
        <family val="1"/>
      </rPr>
      <t>ООО "СЕТЕВАЯ КОМПАНИЯ"</t>
    </r>
  </si>
  <si>
    <r>
      <t xml:space="preserve">Место нахождения </t>
    </r>
    <r>
      <rPr>
        <b/>
        <u val="single"/>
        <sz val="12"/>
        <color indexed="8"/>
        <rFont val="Times New Roman"/>
        <family val="1"/>
      </rPr>
      <t>г.Калуга, ул. Верховая</t>
    </r>
  </si>
  <si>
    <r>
      <t xml:space="preserve">Адрес юридического лица </t>
    </r>
    <r>
      <rPr>
        <b/>
        <u val="single"/>
        <sz val="12"/>
        <color indexed="8"/>
        <rFont val="Times New Roman"/>
        <family val="1"/>
      </rPr>
      <t>248017, г.Калуга, ул.Азаровская, д.18, офис 124, а/я 464</t>
    </r>
  </si>
  <si>
    <r>
      <t xml:space="preserve">ИНН </t>
    </r>
    <r>
      <rPr>
        <b/>
        <u val="single"/>
        <sz val="12"/>
        <color indexed="8"/>
        <rFont val="Times New Roman"/>
        <family val="1"/>
      </rPr>
      <t>4028055470</t>
    </r>
  </si>
  <si>
    <r>
      <t xml:space="preserve">КПП </t>
    </r>
    <r>
      <rPr>
        <b/>
        <u val="single"/>
        <sz val="12"/>
        <color indexed="8"/>
        <rFont val="Times New Roman"/>
        <family val="1"/>
      </rPr>
      <t>402801001</t>
    </r>
  </si>
  <si>
    <r>
      <t xml:space="preserve">Ф.И.О. руководителя </t>
    </r>
    <r>
      <rPr>
        <b/>
        <u val="single"/>
        <sz val="12"/>
        <color indexed="8"/>
        <rFont val="Times New Roman"/>
        <family val="1"/>
      </rPr>
      <t>Блинов Юрий Юрьевич</t>
    </r>
  </si>
  <si>
    <r>
      <t xml:space="preserve">Контактный телефон </t>
    </r>
    <r>
      <rPr>
        <b/>
        <u val="single"/>
        <sz val="12"/>
        <color indexed="8"/>
        <rFont val="Times New Roman"/>
        <family val="1"/>
      </rPr>
      <t>8(4842)203-256</t>
    </r>
  </si>
  <si>
    <r>
      <t xml:space="preserve">Факс </t>
    </r>
    <r>
      <rPr>
        <b/>
        <u val="single"/>
        <sz val="12"/>
        <color indexed="8"/>
        <rFont val="Times New Roman"/>
        <family val="1"/>
      </rPr>
      <t>нет</t>
    </r>
  </si>
  <si>
    <t>&lt;*&gt; Согласно приложению №1 к методическим указаниям по определению размера платы за технологическое присоединение к электрическим сетям, утверждённым Федеральной службой по тарифам.</t>
  </si>
  <si>
    <t>ООО "СЕТЕВАЯ КОМПАНИЯ" на 2019год</t>
  </si>
  <si>
    <r>
      <t xml:space="preserve">Адрес электронной почты </t>
    </r>
    <r>
      <rPr>
        <b/>
        <u val="single"/>
        <sz val="12"/>
        <color indexed="8"/>
        <rFont val="Times New Roman"/>
        <family val="1"/>
      </rPr>
      <t>pesockaya@k-inc.ru</t>
    </r>
  </si>
  <si>
    <t>на 2019 год</t>
  </si>
  <si>
    <t>по договорам, заключенным за 2018 год</t>
  </si>
  <si>
    <t xml:space="preserve">за 2018 год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</si>
</sst>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0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2" fontId="37" fillId="0" borderId="11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2" fontId="37" fillId="0" borderId="19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 horizontal="center"/>
    </xf>
    <xf numFmtId="17" fontId="37" fillId="0" borderId="12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right"/>
    </xf>
    <xf numFmtId="2" fontId="37" fillId="0" borderId="14" xfId="0" applyNumberFormat="1" applyFont="1" applyBorder="1" applyAlignment="1">
      <alignment horizontal="right"/>
    </xf>
    <xf numFmtId="2" fontId="37" fillId="0" borderId="11" xfId="0" applyNumberFormat="1" applyFont="1" applyBorder="1" applyAlignment="1">
      <alignment horizontal="right"/>
    </xf>
    <xf numFmtId="0" fontId="37" fillId="0" borderId="13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2" fontId="37" fillId="0" borderId="23" xfId="0" applyNumberFormat="1" applyFont="1" applyBorder="1" applyAlignment="1">
      <alignment horizontal="right"/>
    </xf>
    <xf numFmtId="2" fontId="37" fillId="0" borderId="24" xfId="0" applyNumberFormat="1" applyFont="1" applyBorder="1" applyAlignment="1">
      <alignment horizontal="right"/>
    </xf>
    <xf numFmtId="2" fontId="37" fillId="0" borderId="22" xfId="0" applyNumberFormat="1" applyFont="1" applyBorder="1" applyAlignment="1">
      <alignment horizontal="right"/>
    </xf>
    <xf numFmtId="2" fontId="37" fillId="0" borderId="14" xfId="0" applyNumberFormat="1" applyFont="1" applyBorder="1" applyAlignment="1">
      <alignment/>
    </xf>
    <xf numFmtId="2" fontId="37" fillId="0" borderId="23" xfId="0" applyNumberFormat="1" applyFont="1" applyBorder="1" applyAlignment="1">
      <alignment/>
    </xf>
    <xf numFmtId="2" fontId="37" fillId="0" borderId="24" xfId="0" applyNumberFormat="1" applyFont="1" applyBorder="1" applyAlignment="1">
      <alignment/>
    </xf>
    <xf numFmtId="2" fontId="37" fillId="0" borderId="22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1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2" fontId="37" fillId="0" borderId="12" xfId="0" applyNumberFormat="1" applyFont="1" applyFill="1" applyBorder="1" applyAlignment="1">
      <alignment horizontal="right"/>
    </xf>
    <xf numFmtId="2" fontId="37" fillId="0" borderId="14" xfId="0" applyNumberFormat="1" applyFont="1" applyFill="1" applyBorder="1" applyAlignment="1">
      <alignment horizontal="right"/>
    </xf>
    <xf numFmtId="2" fontId="37" fillId="0" borderId="11" xfId="0" applyNumberFormat="1" applyFont="1" applyFill="1" applyBorder="1" applyAlignment="1">
      <alignment horizontal="right"/>
    </xf>
    <xf numFmtId="0" fontId="37" fillId="0" borderId="15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2" fontId="37" fillId="0" borderId="12" xfId="0" applyNumberFormat="1" applyFont="1" applyFill="1" applyBorder="1" applyAlignment="1">
      <alignment/>
    </xf>
    <xf numFmtId="2" fontId="37" fillId="0" borderId="14" xfId="0" applyNumberFormat="1" applyFont="1" applyFill="1" applyBorder="1" applyAlignment="1">
      <alignment/>
    </xf>
    <xf numFmtId="2" fontId="37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L7" sqref="L7"/>
    </sheetView>
  </sheetViews>
  <sheetFormatPr defaultColWidth="9.140625" defaultRowHeight="15"/>
  <cols>
    <col min="1" max="16384" width="9.140625" style="1" customWidth="1"/>
  </cols>
  <sheetData>
    <row r="1" ht="15">
      <c r="L1" s="1" t="s">
        <v>0</v>
      </c>
    </row>
    <row r="3" spans="1:13" ht="1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">
      <c r="A5" s="47" t="s">
        <v>333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7" ht="15">
      <c r="A7" s="1" t="s">
        <v>323</v>
      </c>
    </row>
    <row r="8" ht="15">
      <c r="A8" s="1" t="s">
        <v>324</v>
      </c>
    </row>
    <row r="9" ht="15">
      <c r="A9" s="1" t="s">
        <v>325</v>
      </c>
    </row>
    <row r="10" ht="15">
      <c r="A10" s="1" t="s">
        <v>326</v>
      </c>
    </row>
    <row r="11" ht="15">
      <c r="A11" s="1" t="s">
        <v>327</v>
      </c>
    </row>
    <row r="12" ht="15">
      <c r="A12" s="1" t="s">
        <v>328</v>
      </c>
    </row>
    <row r="13" ht="15">
      <c r="A13" s="1" t="s">
        <v>329</v>
      </c>
    </row>
    <row r="14" ht="15">
      <c r="A14" s="1" t="s">
        <v>334</v>
      </c>
    </row>
    <row r="15" ht="15">
      <c r="A15" s="1" t="s">
        <v>330</v>
      </c>
    </row>
    <row r="16" ht="15">
      <c r="A16" s="1" t="s">
        <v>331</v>
      </c>
    </row>
  </sheetData>
  <sheetProtection/>
  <mergeCells count="3">
    <mergeCell ref="A3:M3"/>
    <mergeCell ref="A4:M4"/>
    <mergeCell ref="A5:M5"/>
  </mergeCells>
  <printOptions/>
  <pageMargins left="1.299212598425197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18">
      <selection activeCell="A5" sqref="A5:E5"/>
    </sheetView>
  </sheetViews>
  <sheetFormatPr defaultColWidth="9.140625" defaultRowHeight="15"/>
  <cols>
    <col min="1" max="1" width="9.140625" style="1" customWidth="1"/>
    <col min="2" max="2" width="39.7109375" style="1" customWidth="1"/>
    <col min="3" max="3" width="15.140625" style="1" customWidth="1"/>
    <col min="4" max="4" width="14.8515625" style="1" customWidth="1"/>
    <col min="5" max="5" width="16.8515625" style="1" customWidth="1"/>
    <col min="6" max="16384" width="9.140625" style="1" customWidth="1"/>
  </cols>
  <sheetData>
    <row r="1" spans="4:5" ht="15">
      <c r="D1" s="56" t="s">
        <v>4</v>
      </c>
      <c r="E1" s="56"/>
    </row>
    <row r="2" spans="1:5" ht="15">
      <c r="A2" s="47" t="s">
        <v>5</v>
      </c>
      <c r="B2" s="47"/>
      <c r="C2" s="47"/>
      <c r="D2" s="47"/>
      <c r="E2" s="47"/>
    </row>
    <row r="3" spans="1:5" ht="15">
      <c r="A3" s="47" t="s">
        <v>6</v>
      </c>
      <c r="B3" s="47"/>
      <c r="C3" s="47"/>
      <c r="D3" s="47"/>
      <c r="E3" s="47"/>
    </row>
    <row r="4" spans="1:5" ht="15">
      <c r="A4" s="47" t="s">
        <v>7</v>
      </c>
      <c r="B4" s="47"/>
      <c r="C4" s="47"/>
      <c r="D4" s="47"/>
      <c r="E4" s="47"/>
    </row>
    <row r="5" spans="1:5" ht="15">
      <c r="A5" s="47" t="s">
        <v>8</v>
      </c>
      <c r="B5" s="47"/>
      <c r="C5" s="47"/>
      <c r="D5" s="47"/>
      <c r="E5" s="47"/>
    </row>
    <row r="6" spans="1:5" ht="15">
      <c r="A6" s="47" t="s">
        <v>9</v>
      </c>
      <c r="B6" s="47"/>
      <c r="C6" s="47"/>
      <c r="D6" s="47"/>
      <c r="E6" s="47"/>
    </row>
    <row r="7" spans="1:5" ht="15">
      <c r="A7" s="47" t="s">
        <v>3</v>
      </c>
      <c r="B7" s="47"/>
      <c r="C7" s="47"/>
      <c r="D7" s="47"/>
      <c r="E7" s="47"/>
    </row>
    <row r="8" spans="1:5" ht="15">
      <c r="A8" s="47" t="s">
        <v>335</v>
      </c>
      <c r="B8" s="47"/>
      <c r="C8" s="47"/>
      <c r="D8" s="47"/>
      <c r="E8" s="47"/>
    </row>
    <row r="10" spans="1:5" ht="15">
      <c r="A10" s="2"/>
      <c r="B10" s="3"/>
      <c r="C10" s="4" t="s">
        <v>13</v>
      </c>
      <c r="D10" s="48" t="s">
        <v>15</v>
      </c>
      <c r="E10" s="49"/>
    </row>
    <row r="11" spans="1:5" ht="15">
      <c r="A11" s="52" t="s">
        <v>10</v>
      </c>
      <c r="B11" s="53"/>
      <c r="C11" s="5" t="s">
        <v>14</v>
      </c>
      <c r="D11" s="50" t="s">
        <v>16</v>
      </c>
      <c r="E11" s="51"/>
    </row>
    <row r="12" spans="1:5" ht="15">
      <c r="A12" s="52" t="s">
        <v>11</v>
      </c>
      <c r="B12" s="53"/>
      <c r="C12" s="5"/>
      <c r="D12" s="4" t="s">
        <v>17</v>
      </c>
      <c r="E12" s="4" t="s">
        <v>17</v>
      </c>
    </row>
    <row r="13" spans="1:5" ht="15">
      <c r="A13" s="52" t="s">
        <v>12</v>
      </c>
      <c r="B13" s="53"/>
      <c r="C13" s="5"/>
      <c r="D13" s="5" t="s">
        <v>18</v>
      </c>
      <c r="E13" s="5" t="s">
        <v>20</v>
      </c>
    </row>
    <row r="14" spans="1:5" ht="15">
      <c r="A14" s="50"/>
      <c r="B14" s="51"/>
      <c r="C14" s="5"/>
      <c r="D14" s="5" t="s">
        <v>19</v>
      </c>
      <c r="E14" s="5" t="s">
        <v>19</v>
      </c>
    </row>
    <row r="15" spans="1:5" ht="15">
      <c r="A15" s="54" t="s">
        <v>21</v>
      </c>
      <c r="B15" s="6" t="s">
        <v>22</v>
      </c>
      <c r="C15" s="2" t="s">
        <v>26</v>
      </c>
      <c r="D15" s="7">
        <v>0</v>
      </c>
      <c r="E15" s="8">
        <v>0</v>
      </c>
    </row>
    <row r="16" spans="1:5" ht="15">
      <c r="A16" s="55"/>
      <c r="B16" s="9" t="s">
        <v>23</v>
      </c>
      <c r="C16" s="10"/>
      <c r="D16" s="10"/>
      <c r="E16" s="11"/>
    </row>
    <row r="17" spans="1:5" ht="15">
      <c r="A17" s="55"/>
      <c r="B17" s="9" t="s">
        <v>24</v>
      </c>
      <c r="C17" s="10"/>
      <c r="D17" s="10"/>
      <c r="E17" s="11"/>
    </row>
    <row r="18" spans="1:5" ht="15">
      <c r="A18" s="55"/>
      <c r="B18" s="9" t="s">
        <v>25</v>
      </c>
      <c r="C18" s="10"/>
      <c r="D18" s="10"/>
      <c r="E18" s="11"/>
    </row>
    <row r="19" spans="1:5" ht="15">
      <c r="A19" s="55"/>
      <c r="B19" s="9" t="s">
        <v>27</v>
      </c>
      <c r="C19" s="10"/>
      <c r="D19" s="10"/>
      <c r="E19" s="11"/>
    </row>
    <row r="20" spans="1:5" ht="15">
      <c r="A20" s="55"/>
      <c r="B20" s="9" t="s">
        <v>28</v>
      </c>
      <c r="C20" s="10"/>
      <c r="D20" s="10"/>
      <c r="E20" s="11"/>
    </row>
    <row r="21" spans="1:5" ht="15">
      <c r="A21" s="55"/>
      <c r="B21" s="9" t="s">
        <v>29</v>
      </c>
      <c r="C21" s="10"/>
      <c r="D21" s="10"/>
      <c r="E21" s="11"/>
    </row>
    <row r="22" spans="1:5" ht="15">
      <c r="A22" s="55"/>
      <c r="B22" s="9" t="s">
        <v>30</v>
      </c>
      <c r="C22" s="10"/>
      <c r="D22" s="10"/>
      <c r="E22" s="11"/>
    </row>
    <row r="23" spans="1:5" ht="15">
      <c r="A23" s="55"/>
      <c r="B23" s="9" t="s">
        <v>31</v>
      </c>
      <c r="C23" s="10"/>
      <c r="D23" s="10"/>
      <c r="E23" s="11"/>
    </row>
    <row r="24" spans="1:5" ht="15">
      <c r="A24" s="55"/>
      <c r="B24" s="9" t="s">
        <v>32</v>
      </c>
      <c r="C24" s="10"/>
      <c r="D24" s="10"/>
      <c r="E24" s="11"/>
    </row>
    <row r="25" spans="1:5" ht="15">
      <c r="A25" s="55"/>
      <c r="B25" s="9" t="s">
        <v>33</v>
      </c>
      <c r="C25" s="10"/>
      <c r="D25" s="10"/>
      <c r="E25" s="11"/>
    </row>
    <row r="26" spans="1:5" ht="15">
      <c r="A26" s="55"/>
      <c r="B26" s="9" t="s">
        <v>34</v>
      </c>
      <c r="C26" s="10"/>
      <c r="D26" s="10"/>
      <c r="E26" s="11"/>
    </row>
    <row r="27" spans="1:5" ht="15">
      <c r="A27" s="55"/>
      <c r="B27" s="9" t="s">
        <v>35</v>
      </c>
      <c r="C27" s="10"/>
      <c r="D27" s="10"/>
      <c r="E27" s="11"/>
    </row>
    <row r="28" spans="1:5" ht="15">
      <c r="A28" s="55"/>
      <c r="B28" s="9" t="s">
        <v>36</v>
      </c>
      <c r="C28" s="10"/>
      <c r="D28" s="10"/>
      <c r="E28" s="11"/>
    </row>
    <row r="29" spans="1:5" ht="15">
      <c r="A29" s="55"/>
      <c r="B29" s="9" t="s">
        <v>37</v>
      </c>
      <c r="C29" s="10"/>
      <c r="D29" s="10"/>
      <c r="E29" s="11"/>
    </row>
    <row r="30" spans="1:5" ht="15">
      <c r="A30" s="55"/>
      <c r="B30" s="9" t="s">
        <v>38</v>
      </c>
      <c r="C30" s="10"/>
      <c r="D30" s="10"/>
      <c r="E30" s="11"/>
    </row>
    <row r="31" spans="1:5" ht="15">
      <c r="A31" s="55"/>
      <c r="B31" s="9" t="s">
        <v>39</v>
      </c>
      <c r="C31" s="10"/>
      <c r="D31" s="10"/>
      <c r="E31" s="11"/>
    </row>
    <row r="32" spans="1:5" ht="15">
      <c r="A32" s="55"/>
      <c r="B32" s="9" t="s">
        <v>40</v>
      </c>
      <c r="C32" s="10"/>
      <c r="D32" s="10"/>
      <c r="E32" s="11"/>
    </row>
    <row r="33" spans="1:5" ht="15">
      <c r="A33" s="55"/>
      <c r="B33" s="9" t="s">
        <v>41</v>
      </c>
      <c r="C33" s="10"/>
      <c r="D33" s="10"/>
      <c r="E33" s="11"/>
    </row>
    <row r="34" spans="1:5" ht="15">
      <c r="A34" s="55"/>
      <c r="B34" s="9" t="s">
        <v>42</v>
      </c>
      <c r="C34" s="10"/>
      <c r="D34" s="10"/>
      <c r="E34" s="11"/>
    </row>
    <row r="35" spans="1:5" ht="15">
      <c r="A35" s="55"/>
      <c r="B35" s="9" t="s">
        <v>43</v>
      </c>
      <c r="C35" s="10"/>
      <c r="D35" s="10"/>
      <c r="E35" s="11"/>
    </row>
    <row r="36" spans="1:5" ht="15">
      <c r="A36" s="55"/>
      <c r="B36" s="9" t="s">
        <v>44</v>
      </c>
      <c r="C36" s="10"/>
      <c r="D36" s="10"/>
      <c r="E36" s="11"/>
    </row>
    <row r="37" spans="1:5" ht="15">
      <c r="A37" s="55"/>
      <c r="B37" s="9" t="s">
        <v>45</v>
      </c>
      <c r="C37" s="10"/>
      <c r="D37" s="10"/>
      <c r="E37" s="11"/>
    </row>
    <row r="38" spans="1:5" ht="15">
      <c r="A38" s="55"/>
      <c r="B38" s="9" t="s">
        <v>46</v>
      </c>
      <c r="C38" s="10"/>
      <c r="D38" s="10"/>
      <c r="E38" s="11"/>
    </row>
    <row r="39" spans="1:5" ht="15">
      <c r="A39" s="55"/>
      <c r="B39" s="9" t="s">
        <v>47</v>
      </c>
      <c r="C39" s="10"/>
      <c r="D39" s="10"/>
      <c r="E39" s="11"/>
    </row>
    <row r="40" spans="1:5" ht="15">
      <c r="A40" s="12"/>
      <c r="B40" s="13"/>
      <c r="C40" s="14"/>
      <c r="D40" s="14"/>
      <c r="E40" s="15"/>
    </row>
    <row r="41" spans="1:5" ht="15">
      <c r="A41" s="54" t="s">
        <v>48</v>
      </c>
      <c r="B41" s="16" t="s">
        <v>22</v>
      </c>
      <c r="C41" s="4" t="s">
        <v>26</v>
      </c>
      <c r="D41" s="8">
        <v>0</v>
      </c>
      <c r="E41" s="8">
        <v>0</v>
      </c>
    </row>
    <row r="42" spans="1:5" ht="15">
      <c r="A42" s="55"/>
      <c r="B42" s="17" t="s">
        <v>23</v>
      </c>
      <c r="C42" s="11"/>
      <c r="D42" s="11"/>
      <c r="E42" s="11"/>
    </row>
    <row r="43" spans="1:5" ht="15">
      <c r="A43" s="55"/>
      <c r="B43" s="17" t="s">
        <v>24</v>
      </c>
      <c r="C43" s="11"/>
      <c r="D43" s="11"/>
      <c r="E43" s="11"/>
    </row>
    <row r="44" spans="1:5" ht="15">
      <c r="A44" s="55"/>
      <c r="B44" s="17" t="s">
        <v>49</v>
      </c>
      <c r="C44" s="11"/>
      <c r="D44" s="11"/>
      <c r="E44" s="11"/>
    </row>
    <row r="45" spans="1:5" ht="15">
      <c r="A45" s="55"/>
      <c r="B45" s="17" t="s">
        <v>50</v>
      </c>
      <c r="C45" s="11"/>
      <c r="D45" s="11"/>
      <c r="E45" s="11"/>
    </row>
    <row r="46" spans="1:5" ht="15">
      <c r="A46" s="55"/>
      <c r="B46" s="17" t="s">
        <v>51</v>
      </c>
      <c r="C46" s="15"/>
      <c r="D46" s="15"/>
      <c r="E46" s="15"/>
    </row>
    <row r="47" spans="1:5" ht="15">
      <c r="A47" s="54" t="s">
        <v>52</v>
      </c>
      <c r="B47" s="16" t="s">
        <v>22</v>
      </c>
      <c r="C47" s="3" t="s">
        <v>57</v>
      </c>
      <c r="D47" s="8">
        <v>0</v>
      </c>
      <c r="E47" s="8">
        <v>0</v>
      </c>
    </row>
    <row r="48" spans="1:5" ht="15">
      <c r="A48" s="55"/>
      <c r="B48" s="17" t="s">
        <v>23</v>
      </c>
      <c r="C48" s="17"/>
      <c r="D48" s="11"/>
      <c r="E48" s="11"/>
    </row>
    <row r="49" spans="1:5" ht="15">
      <c r="A49" s="55"/>
      <c r="B49" s="17" t="s">
        <v>24</v>
      </c>
      <c r="C49" s="17"/>
      <c r="D49" s="11"/>
      <c r="E49" s="11"/>
    </row>
    <row r="50" spans="1:5" ht="15">
      <c r="A50" s="55"/>
      <c r="B50" s="17" t="s">
        <v>53</v>
      </c>
      <c r="C50" s="17"/>
      <c r="D50" s="11"/>
      <c r="E50" s="11"/>
    </row>
    <row r="51" spans="1:5" ht="15">
      <c r="A51" s="55"/>
      <c r="B51" s="17" t="s">
        <v>54</v>
      </c>
      <c r="C51" s="17"/>
      <c r="D51" s="11"/>
      <c r="E51" s="11"/>
    </row>
    <row r="52" spans="1:5" ht="15">
      <c r="A52" s="55"/>
      <c r="B52" s="17" t="s">
        <v>55</v>
      </c>
      <c r="C52" s="17"/>
      <c r="D52" s="11"/>
      <c r="E52" s="11"/>
    </row>
    <row r="53" spans="1:5" ht="15">
      <c r="A53" s="55"/>
      <c r="B53" s="17" t="s">
        <v>56</v>
      </c>
      <c r="C53" s="18"/>
      <c r="D53" s="15"/>
      <c r="E53" s="15"/>
    </row>
    <row r="54" spans="1:5" ht="15">
      <c r="A54" s="54" t="s">
        <v>58</v>
      </c>
      <c r="B54" s="16" t="s">
        <v>22</v>
      </c>
      <c r="C54" s="3" t="s">
        <v>57</v>
      </c>
      <c r="D54" s="8">
        <v>0</v>
      </c>
      <c r="E54" s="8">
        <v>0</v>
      </c>
    </row>
    <row r="55" spans="1:5" ht="15">
      <c r="A55" s="55"/>
      <c r="B55" s="17" t="s">
        <v>23</v>
      </c>
      <c r="C55" s="17"/>
      <c r="D55" s="11"/>
      <c r="E55" s="11"/>
    </row>
    <row r="56" spans="1:5" ht="15">
      <c r="A56" s="55"/>
      <c r="B56" s="17" t="s">
        <v>24</v>
      </c>
      <c r="C56" s="17"/>
      <c r="D56" s="11"/>
      <c r="E56" s="11"/>
    </row>
    <row r="57" spans="1:5" ht="15">
      <c r="A57" s="55"/>
      <c r="B57" s="17" t="s">
        <v>59</v>
      </c>
      <c r="C57" s="17"/>
      <c r="D57" s="11"/>
      <c r="E57" s="11"/>
    </row>
    <row r="58" spans="1:5" ht="15">
      <c r="A58" s="55"/>
      <c r="B58" s="17" t="s">
        <v>60</v>
      </c>
      <c r="C58" s="17"/>
      <c r="D58" s="11"/>
      <c r="E58" s="11"/>
    </row>
    <row r="59" spans="1:5" ht="15">
      <c r="A59" s="55"/>
      <c r="B59" s="17" t="s">
        <v>61</v>
      </c>
      <c r="C59" s="17"/>
      <c r="D59" s="11"/>
      <c r="E59" s="11"/>
    </row>
    <row r="60" spans="1:5" ht="15">
      <c r="A60" s="55"/>
      <c r="B60" s="17" t="s">
        <v>62</v>
      </c>
      <c r="C60" s="17"/>
      <c r="D60" s="11"/>
      <c r="E60" s="11"/>
    </row>
    <row r="61" spans="1:5" ht="15">
      <c r="A61" s="55"/>
      <c r="B61" s="17" t="s">
        <v>63</v>
      </c>
      <c r="C61" s="17"/>
      <c r="D61" s="11"/>
      <c r="E61" s="11"/>
    </row>
    <row r="62" spans="1:5" ht="15">
      <c r="A62" s="55"/>
      <c r="B62" s="17" t="s">
        <v>64</v>
      </c>
      <c r="C62" s="17"/>
      <c r="D62" s="11"/>
      <c r="E62" s="11"/>
    </row>
    <row r="63" spans="1:5" ht="15">
      <c r="A63" s="57"/>
      <c r="B63" s="18" t="s">
        <v>65</v>
      </c>
      <c r="C63" s="18"/>
      <c r="D63" s="15"/>
      <c r="E63" s="15"/>
    </row>
    <row r="64" spans="1:5" ht="15">
      <c r="A64" s="54" t="s">
        <v>66</v>
      </c>
      <c r="B64" s="16" t="s">
        <v>22</v>
      </c>
      <c r="C64" s="4" t="s">
        <v>26</v>
      </c>
      <c r="D64" s="8">
        <v>0</v>
      </c>
      <c r="E64" s="8">
        <v>0</v>
      </c>
    </row>
    <row r="65" spans="1:5" ht="15">
      <c r="A65" s="55"/>
      <c r="B65" s="17" t="s">
        <v>23</v>
      </c>
      <c r="C65" s="11"/>
      <c r="D65" s="11"/>
      <c r="E65" s="11"/>
    </row>
    <row r="66" spans="1:5" ht="15">
      <c r="A66" s="55"/>
      <c r="B66" s="17" t="s">
        <v>24</v>
      </c>
      <c r="C66" s="11"/>
      <c r="D66" s="11"/>
      <c r="E66" s="11"/>
    </row>
    <row r="67" spans="1:5" ht="15">
      <c r="A67" s="55"/>
      <c r="B67" s="17" t="s">
        <v>67</v>
      </c>
      <c r="C67" s="11"/>
      <c r="D67" s="11"/>
      <c r="E67" s="11"/>
    </row>
    <row r="68" spans="1:5" ht="15">
      <c r="A68" s="55"/>
      <c r="B68" s="17" t="s">
        <v>68</v>
      </c>
      <c r="C68" s="11"/>
      <c r="D68" s="11"/>
      <c r="E68" s="11"/>
    </row>
    <row r="69" spans="1:5" ht="15">
      <c r="A69" s="55"/>
      <c r="B69" s="17" t="s">
        <v>69</v>
      </c>
      <c r="C69" s="11"/>
      <c r="D69" s="11"/>
      <c r="E69" s="11"/>
    </row>
    <row r="70" spans="1:5" ht="15">
      <c r="A70" s="55"/>
      <c r="B70" s="17" t="s">
        <v>70</v>
      </c>
      <c r="C70" s="11"/>
      <c r="D70" s="11"/>
      <c r="E70" s="11"/>
    </row>
    <row r="71" spans="1:5" ht="15">
      <c r="A71" s="55"/>
      <c r="B71" s="17" t="s">
        <v>71</v>
      </c>
      <c r="C71" s="11"/>
      <c r="D71" s="11"/>
      <c r="E71" s="11"/>
    </row>
    <row r="72" spans="1:5" ht="15">
      <c r="A72" s="55"/>
      <c r="B72" s="17" t="s">
        <v>72</v>
      </c>
      <c r="C72" s="11"/>
      <c r="D72" s="11"/>
      <c r="E72" s="11"/>
    </row>
    <row r="73" spans="1:5" ht="15">
      <c r="A73" s="55"/>
      <c r="B73" s="17" t="s">
        <v>73</v>
      </c>
      <c r="C73" s="11"/>
      <c r="D73" s="11"/>
      <c r="E73" s="11"/>
    </row>
    <row r="74" spans="1:5" ht="15">
      <c r="A74" s="55"/>
      <c r="B74" s="17" t="s">
        <v>74</v>
      </c>
      <c r="C74" s="11"/>
      <c r="D74" s="11"/>
      <c r="E74" s="11"/>
    </row>
    <row r="75" spans="1:5" ht="15">
      <c r="A75" s="57"/>
      <c r="B75" s="18" t="s">
        <v>75</v>
      </c>
      <c r="C75" s="15"/>
      <c r="D75" s="15"/>
      <c r="E75" s="15"/>
    </row>
    <row r="76" spans="1:5" ht="15">
      <c r="A76" s="58" t="s">
        <v>319</v>
      </c>
      <c r="B76" s="16" t="s">
        <v>22</v>
      </c>
      <c r="C76" s="4" t="s">
        <v>57</v>
      </c>
      <c r="D76" s="8">
        <v>0</v>
      </c>
      <c r="E76" s="8">
        <v>0</v>
      </c>
    </row>
    <row r="77" spans="1:5" ht="15">
      <c r="A77" s="59"/>
      <c r="B77" s="17" t="s">
        <v>23</v>
      </c>
      <c r="C77" s="11"/>
      <c r="D77" s="11"/>
      <c r="E77" s="11"/>
    </row>
    <row r="78" spans="1:5" ht="15">
      <c r="A78" s="59"/>
      <c r="B78" s="17" t="s">
        <v>76</v>
      </c>
      <c r="C78" s="11"/>
      <c r="D78" s="11"/>
      <c r="E78" s="11"/>
    </row>
    <row r="79" spans="1:5" ht="15">
      <c r="A79" s="59"/>
      <c r="B79" s="17" t="s">
        <v>77</v>
      </c>
      <c r="C79" s="11"/>
      <c r="D79" s="11"/>
      <c r="E79" s="11"/>
    </row>
    <row r="80" spans="1:5" ht="15">
      <c r="A80" s="59"/>
      <c r="B80" s="17" t="s">
        <v>78</v>
      </c>
      <c r="C80" s="11"/>
      <c r="D80" s="11"/>
      <c r="E80" s="11"/>
    </row>
    <row r="81" spans="1:5" ht="15">
      <c r="A81" s="59"/>
      <c r="B81" s="17" t="s">
        <v>79</v>
      </c>
      <c r="C81" s="11"/>
      <c r="D81" s="11"/>
      <c r="E81" s="11"/>
    </row>
    <row r="82" spans="1:5" ht="15">
      <c r="A82" s="59"/>
      <c r="B82" s="17" t="s">
        <v>80</v>
      </c>
      <c r="C82" s="11"/>
      <c r="D82" s="11"/>
      <c r="E82" s="11"/>
    </row>
    <row r="83" spans="1:5" ht="15">
      <c r="A83" s="59"/>
      <c r="B83" s="17" t="s">
        <v>81</v>
      </c>
      <c r="C83" s="11"/>
      <c r="D83" s="11"/>
      <c r="E83" s="11"/>
    </row>
    <row r="84" spans="1:5" ht="15">
      <c r="A84" s="59"/>
      <c r="B84" s="17" t="s">
        <v>82</v>
      </c>
      <c r="C84" s="11"/>
      <c r="D84" s="11"/>
      <c r="E84" s="11"/>
    </row>
    <row r="85" spans="1:5" ht="15">
      <c r="A85" s="59"/>
      <c r="B85" s="17" t="s">
        <v>83</v>
      </c>
      <c r="C85" s="11"/>
      <c r="D85" s="11"/>
      <c r="E85" s="11"/>
    </row>
    <row r="86" spans="1:5" ht="15">
      <c r="A86" s="59"/>
      <c r="B86" s="17" t="s">
        <v>84</v>
      </c>
      <c r="C86" s="11"/>
      <c r="D86" s="11"/>
      <c r="E86" s="11"/>
    </row>
    <row r="87" spans="1:5" ht="15">
      <c r="A87" s="59"/>
      <c r="B87" s="17" t="s">
        <v>40</v>
      </c>
      <c r="C87" s="11"/>
      <c r="D87" s="11"/>
      <c r="E87" s="11"/>
    </row>
    <row r="88" spans="1:5" ht="15">
      <c r="A88" s="59"/>
      <c r="B88" s="17" t="s">
        <v>41</v>
      </c>
      <c r="C88" s="11"/>
      <c r="D88" s="11"/>
      <c r="E88" s="11"/>
    </row>
    <row r="89" spans="1:5" ht="15">
      <c r="A89" s="59"/>
      <c r="B89" s="17" t="s">
        <v>85</v>
      </c>
      <c r="C89" s="11"/>
      <c r="D89" s="11"/>
      <c r="E89" s="11"/>
    </row>
    <row r="90" spans="1:5" ht="15">
      <c r="A90" s="59"/>
      <c r="B90" s="17" t="s">
        <v>86</v>
      </c>
      <c r="C90" s="11"/>
      <c r="D90" s="11"/>
      <c r="E90" s="11"/>
    </row>
    <row r="91" spans="1:5" ht="15">
      <c r="A91" s="59"/>
      <c r="B91" s="17" t="s">
        <v>87</v>
      </c>
      <c r="C91" s="11"/>
      <c r="D91" s="11"/>
      <c r="E91" s="11"/>
    </row>
    <row r="92" spans="1:5" ht="15">
      <c r="A92" s="60"/>
      <c r="B92" s="17" t="s">
        <v>88</v>
      </c>
      <c r="C92" s="15"/>
      <c r="D92" s="15"/>
      <c r="E92" s="15"/>
    </row>
    <row r="93" spans="1:5" ht="15">
      <c r="A93" s="58" t="s">
        <v>320</v>
      </c>
      <c r="B93" s="16" t="s">
        <v>22</v>
      </c>
      <c r="C93" s="4" t="s">
        <v>57</v>
      </c>
      <c r="D93" s="8">
        <v>0</v>
      </c>
      <c r="E93" s="8">
        <v>0</v>
      </c>
    </row>
    <row r="94" spans="1:5" ht="15">
      <c r="A94" s="59"/>
      <c r="B94" s="17" t="s">
        <v>23</v>
      </c>
      <c r="C94" s="11"/>
      <c r="D94" s="11"/>
      <c r="E94" s="11"/>
    </row>
    <row r="95" spans="1:5" ht="15">
      <c r="A95" s="59"/>
      <c r="B95" s="17" t="s">
        <v>89</v>
      </c>
      <c r="C95" s="11"/>
      <c r="D95" s="11"/>
      <c r="E95" s="11"/>
    </row>
    <row r="96" spans="1:5" ht="15">
      <c r="A96" s="59"/>
      <c r="B96" s="17" t="s">
        <v>77</v>
      </c>
      <c r="C96" s="11"/>
      <c r="D96" s="11"/>
      <c r="E96" s="11"/>
    </row>
    <row r="97" spans="1:5" ht="15">
      <c r="A97" s="59"/>
      <c r="B97" s="17" t="s">
        <v>90</v>
      </c>
      <c r="C97" s="11"/>
      <c r="D97" s="11"/>
      <c r="E97" s="11"/>
    </row>
    <row r="98" spans="1:5" ht="15">
      <c r="A98" s="59"/>
      <c r="B98" s="17" t="s">
        <v>79</v>
      </c>
      <c r="C98" s="11"/>
      <c r="D98" s="11"/>
      <c r="E98" s="11"/>
    </row>
    <row r="99" spans="1:5" ht="15">
      <c r="A99" s="59"/>
      <c r="B99" s="17" t="s">
        <v>80</v>
      </c>
      <c r="C99" s="11"/>
      <c r="D99" s="11"/>
      <c r="E99" s="11"/>
    </row>
    <row r="100" spans="1:5" ht="15">
      <c r="A100" s="59"/>
      <c r="B100" s="17" t="s">
        <v>81</v>
      </c>
      <c r="C100" s="11"/>
      <c r="D100" s="11"/>
      <c r="E100" s="11"/>
    </row>
    <row r="101" spans="1:5" ht="15">
      <c r="A101" s="59"/>
      <c r="B101" s="17" t="s">
        <v>82</v>
      </c>
      <c r="C101" s="11"/>
      <c r="D101" s="11"/>
      <c r="E101" s="11"/>
    </row>
    <row r="102" spans="1:5" ht="15">
      <c r="A102" s="59"/>
      <c r="B102" s="17" t="s">
        <v>91</v>
      </c>
      <c r="C102" s="11"/>
      <c r="D102" s="11"/>
      <c r="E102" s="11"/>
    </row>
    <row r="103" spans="1:5" ht="15">
      <c r="A103" s="59"/>
      <c r="B103" s="17" t="s">
        <v>84</v>
      </c>
      <c r="C103" s="11"/>
      <c r="D103" s="11"/>
      <c r="E103" s="11"/>
    </row>
    <row r="104" spans="1:5" ht="15">
      <c r="A104" s="59"/>
      <c r="B104" s="17" t="s">
        <v>40</v>
      </c>
      <c r="C104" s="11"/>
      <c r="D104" s="11"/>
      <c r="E104" s="11"/>
    </row>
    <row r="105" spans="1:5" ht="15">
      <c r="A105" s="59"/>
      <c r="B105" s="17" t="s">
        <v>41</v>
      </c>
      <c r="C105" s="11"/>
      <c r="D105" s="11"/>
      <c r="E105" s="11"/>
    </row>
    <row r="106" spans="1:5" ht="15">
      <c r="A106" s="59"/>
      <c r="B106" s="17" t="s">
        <v>85</v>
      </c>
      <c r="C106" s="11"/>
      <c r="D106" s="11"/>
      <c r="E106" s="11"/>
    </row>
    <row r="107" spans="1:5" ht="15">
      <c r="A107" s="59"/>
      <c r="B107" s="17" t="s">
        <v>86</v>
      </c>
      <c r="C107" s="11"/>
      <c r="D107" s="11"/>
      <c r="E107" s="11"/>
    </row>
    <row r="108" spans="1:5" ht="15">
      <c r="A108" s="59"/>
      <c r="B108" s="17" t="s">
        <v>87</v>
      </c>
      <c r="C108" s="11"/>
      <c r="D108" s="11"/>
      <c r="E108" s="11"/>
    </row>
    <row r="109" spans="1:5" ht="15">
      <c r="A109" s="60"/>
      <c r="B109" s="18" t="s">
        <v>88</v>
      </c>
      <c r="C109" s="15"/>
      <c r="D109" s="15"/>
      <c r="E109" s="15"/>
    </row>
    <row r="110" spans="1:5" ht="15">
      <c r="A110" s="58" t="s">
        <v>321</v>
      </c>
      <c r="B110" s="16" t="s">
        <v>22</v>
      </c>
      <c r="C110" s="4" t="s">
        <v>26</v>
      </c>
      <c r="D110" s="8">
        <v>0</v>
      </c>
      <c r="E110" s="8">
        <v>0</v>
      </c>
    </row>
    <row r="111" spans="1:5" ht="15">
      <c r="A111" s="59"/>
      <c r="B111" s="17" t="s">
        <v>23</v>
      </c>
      <c r="C111" s="11"/>
      <c r="D111" s="11"/>
      <c r="E111" s="11"/>
    </row>
    <row r="112" spans="1:5" ht="15">
      <c r="A112" s="59"/>
      <c r="B112" s="17" t="s">
        <v>89</v>
      </c>
      <c r="C112" s="11"/>
      <c r="D112" s="11"/>
      <c r="E112" s="11"/>
    </row>
    <row r="113" spans="1:5" ht="15">
      <c r="A113" s="59"/>
      <c r="B113" s="17" t="s">
        <v>77</v>
      </c>
      <c r="C113" s="11"/>
      <c r="D113" s="11"/>
      <c r="E113" s="11"/>
    </row>
    <row r="114" spans="1:5" ht="15">
      <c r="A114" s="59"/>
      <c r="B114" s="17" t="s">
        <v>92</v>
      </c>
      <c r="C114" s="11"/>
      <c r="D114" s="11"/>
      <c r="E114" s="11"/>
    </row>
    <row r="115" spans="1:5" ht="15">
      <c r="A115" s="59"/>
      <c r="B115" s="17" t="s">
        <v>81</v>
      </c>
      <c r="C115" s="11"/>
      <c r="D115" s="11"/>
      <c r="E115" s="11"/>
    </row>
    <row r="116" spans="1:5" ht="15">
      <c r="A116" s="59"/>
      <c r="B116" s="17" t="s">
        <v>82</v>
      </c>
      <c r="C116" s="11"/>
      <c r="D116" s="11"/>
      <c r="E116" s="11"/>
    </row>
    <row r="117" spans="1:5" ht="15">
      <c r="A117" s="59"/>
      <c r="B117" s="17" t="s">
        <v>91</v>
      </c>
      <c r="C117" s="11"/>
      <c r="D117" s="11"/>
      <c r="E117" s="11"/>
    </row>
    <row r="118" spans="1:5" ht="15">
      <c r="A118" s="59"/>
      <c r="B118" s="17" t="s">
        <v>84</v>
      </c>
      <c r="C118" s="11"/>
      <c r="D118" s="11"/>
      <c r="E118" s="11"/>
    </row>
    <row r="119" spans="1:5" ht="15">
      <c r="A119" s="59"/>
      <c r="B119" s="17" t="s">
        <v>40</v>
      </c>
      <c r="C119" s="11"/>
      <c r="D119" s="11"/>
      <c r="E119" s="11"/>
    </row>
    <row r="120" spans="1:5" ht="15">
      <c r="A120" s="59"/>
      <c r="B120" s="17" t="s">
        <v>41</v>
      </c>
      <c r="C120" s="11"/>
      <c r="D120" s="11"/>
      <c r="E120" s="11"/>
    </row>
    <row r="121" spans="1:5" ht="15">
      <c r="A121" s="59"/>
      <c r="B121" s="17" t="s">
        <v>85</v>
      </c>
      <c r="C121" s="11"/>
      <c r="D121" s="11"/>
      <c r="E121" s="11"/>
    </row>
    <row r="122" spans="1:5" ht="15">
      <c r="A122" s="59"/>
      <c r="B122" s="17" t="s">
        <v>93</v>
      </c>
      <c r="C122" s="11"/>
      <c r="D122" s="11"/>
      <c r="E122" s="11"/>
    </row>
    <row r="123" spans="1:5" ht="15">
      <c r="A123" s="60"/>
      <c r="B123" s="18" t="s">
        <v>94</v>
      </c>
      <c r="C123" s="15"/>
      <c r="D123" s="15"/>
      <c r="E123" s="15"/>
    </row>
    <row r="125" spans="1:5" ht="49.5" customHeight="1">
      <c r="A125" s="61" t="s">
        <v>322</v>
      </c>
      <c r="B125" s="61"/>
      <c r="C125" s="61"/>
      <c r="D125" s="61"/>
      <c r="E125" s="61"/>
    </row>
  </sheetData>
  <sheetProtection/>
  <mergeCells count="23">
    <mergeCell ref="A64:A75"/>
    <mergeCell ref="A76:A92"/>
    <mergeCell ref="A93:A109"/>
    <mergeCell ref="A110:A123"/>
    <mergeCell ref="A125:E125"/>
    <mergeCell ref="A7:E7"/>
    <mergeCell ref="A13:B13"/>
    <mergeCell ref="A47:A53"/>
    <mergeCell ref="A54:A63"/>
    <mergeCell ref="A8:E8"/>
    <mergeCell ref="D1:E1"/>
    <mergeCell ref="A2:E2"/>
    <mergeCell ref="A3:E3"/>
    <mergeCell ref="A4:E4"/>
    <mergeCell ref="A5:E5"/>
    <mergeCell ref="A6:E6"/>
    <mergeCell ref="D10:E10"/>
    <mergeCell ref="D11:E11"/>
    <mergeCell ref="A11:B11"/>
    <mergeCell ref="A12:B12"/>
    <mergeCell ref="A41:A46"/>
    <mergeCell ref="A14:B14"/>
    <mergeCell ref="A15:A39"/>
  </mergeCells>
  <printOptions/>
  <pageMargins left="0.31496062992125984" right="0.31496062992125984" top="0.7480314960629921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06">
      <selection activeCell="D112" sqref="D112"/>
    </sheetView>
  </sheetViews>
  <sheetFormatPr defaultColWidth="9.140625" defaultRowHeight="15"/>
  <cols>
    <col min="1" max="1" width="5.8515625" style="1" customWidth="1"/>
    <col min="2" max="2" width="29.00390625" style="1" customWidth="1"/>
    <col min="3" max="3" width="18.7109375" style="1" customWidth="1"/>
    <col min="4" max="4" width="20.7109375" style="1" customWidth="1"/>
    <col min="5" max="5" width="23.00390625" style="1" customWidth="1"/>
    <col min="6" max="16384" width="9.140625" style="1" customWidth="1"/>
  </cols>
  <sheetData>
    <row r="1" ht="15">
      <c r="E1" s="19" t="s">
        <v>95</v>
      </c>
    </row>
    <row r="2" spans="1:5" ht="15">
      <c r="A2" s="47" t="s">
        <v>96</v>
      </c>
      <c r="B2" s="47"/>
      <c r="C2" s="47"/>
      <c r="D2" s="47"/>
      <c r="E2" s="47"/>
    </row>
    <row r="3" spans="1:5" ht="15">
      <c r="A3" s="47" t="s">
        <v>97</v>
      </c>
      <c r="B3" s="47"/>
      <c r="C3" s="47"/>
      <c r="D3" s="47"/>
      <c r="E3" s="47"/>
    </row>
    <row r="5" spans="1:5" ht="15">
      <c r="A5" s="20"/>
      <c r="B5" s="16"/>
      <c r="C5" s="3" t="s">
        <v>99</v>
      </c>
      <c r="D5" s="4" t="s">
        <v>104</v>
      </c>
      <c r="E5" s="4" t="s">
        <v>107</v>
      </c>
    </row>
    <row r="6" spans="1:5" ht="15">
      <c r="A6" s="10"/>
      <c r="B6" s="17"/>
      <c r="C6" s="21" t="s">
        <v>100</v>
      </c>
      <c r="D6" s="5" t="s">
        <v>105</v>
      </c>
      <c r="E6" s="5" t="s">
        <v>108</v>
      </c>
    </row>
    <row r="7" spans="1:5" ht="15">
      <c r="A7" s="52" t="s">
        <v>10</v>
      </c>
      <c r="B7" s="53"/>
      <c r="C7" s="21" t="s">
        <v>101</v>
      </c>
      <c r="D7" s="5" t="s">
        <v>106</v>
      </c>
      <c r="E7" s="5" t="s">
        <v>109</v>
      </c>
    </row>
    <row r="8" spans="1:5" ht="15">
      <c r="A8" s="52" t="s">
        <v>98</v>
      </c>
      <c r="B8" s="53"/>
      <c r="C8" s="21" t="s">
        <v>102</v>
      </c>
      <c r="D8" s="5"/>
      <c r="E8" s="5" t="s">
        <v>110</v>
      </c>
    </row>
    <row r="9" spans="1:5" ht="15">
      <c r="A9" s="10"/>
      <c r="B9" s="21"/>
      <c r="C9" s="21" t="s">
        <v>103</v>
      </c>
      <c r="D9" s="5"/>
      <c r="E9" s="5" t="s">
        <v>111</v>
      </c>
    </row>
    <row r="10" spans="1:5" ht="15">
      <c r="A10" s="14"/>
      <c r="B10" s="22"/>
      <c r="C10" s="22"/>
      <c r="D10" s="23"/>
      <c r="E10" s="23" t="s">
        <v>112</v>
      </c>
    </row>
    <row r="11" spans="1:5" ht="15">
      <c r="A11" s="24">
        <v>1</v>
      </c>
      <c r="B11" s="17" t="s">
        <v>113</v>
      </c>
      <c r="C11" s="8">
        <v>0</v>
      </c>
      <c r="D11" s="8">
        <v>0</v>
      </c>
      <c r="E11" s="25">
        <v>0</v>
      </c>
    </row>
    <row r="12" spans="1:5" ht="15">
      <c r="A12" s="10"/>
      <c r="B12" s="17" t="s">
        <v>114</v>
      </c>
      <c r="C12" s="11"/>
      <c r="D12" s="11"/>
      <c r="E12" s="17"/>
    </row>
    <row r="13" spans="1:5" ht="15">
      <c r="A13" s="10"/>
      <c r="B13" s="17" t="s">
        <v>115</v>
      </c>
      <c r="C13" s="11"/>
      <c r="D13" s="11"/>
      <c r="E13" s="17"/>
    </row>
    <row r="14" spans="1:5" ht="15">
      <c r="A14" s="10"/>
      <c r="B14" s="17" t="s">
        <v>116</v>
      </c>
      <c r="C14" s="11"/>
      <c r="D14" s="11"/>
      <c r="E14" s="17"/>
    </row>
    <row r="15" spans="1:5" ht="15">
      <c r="A15" s="10"/>
      <c r="B15" s="17"/>
      <c r="C15" s="11"/>
      <c r="D15" s="11"/>
      <c r="E15" s="17"/>
    </row>
    <row r="16" spans="1:5" ht="15">
      <c r="A16" s="10"/>
      <c r="B16" s="17" t="s">
        <v>145</v>
      </c>
      <c r="C16" s="11"/>
      <c r="D16" s="11"/>
      <c r="E16" s="17"/>
    </row>
    <row r="17" spans="1:5" ht="15">
      <c r="A17" s="10"/>
      <c r="B17" s="17" t="s">
        <v>19</v>
      </c>
      <c r="C17" s="11"/>
      <c r="D17" s="11"/>
      <c r="E17" s="17"/>
    </row>
    <row r="18" spans="1:5" ht="15">
      <c r="A18" s="10"/>
      <c r="B18" s="17"/>
      <c r="C18" s="11"/>
      <c r="D18" s="11"/>
      <c r="E18" s="17"/>
    </row>
    <row r="19" spans="1:5" ht="15">
      <c r="A19" s="14"/>
      <c r="B19" s="18" t="s">
        <v>146</v>
      </c>
      <c r="C19" s="15"/>
      <c r="D19" s="15"/>
      <c r="E19" s="18"/>
    </row>
    <row r="20" spans="1:5" ht="15">
      <c r="A20" s="2">
        <v>2</v>
      </c>
      <c r="B20" s="6" t="s">
        <v>117</v>
      </c>
      <c r="C20" s="8">
        <v>0</v>
      </c>
      <c r="D20" s="8">
        <v>0</v>
      </c>
      <c r="E20" s="25">
        <v>0</v>
      </c>
    </row>
    <row r="21" spans="1:5" ht="15">
      <c r="A21" s="10"/>
      <c r="B21" s="9" t="s">
        <v>118</v>
      </c>
      <c r="C21" s="11"/>
      <c r="D21" s="11"/>
      <c r="E21" s="17"/>
    </row>
    <row r="22" spans="1:5" ht="15">
      <c r="A22" s="10"/>
      <c r="B22" s="9" t="s">
        <v>119</v>
      </c>
      <c r="C22" s="11"/>
      <c r="D22" s="11"/>
      <c r="E22" s="17"/>
    </row>
    <row r="23" spans="1:5" ht="15">
      <c r="A23" s="10"/>
      <c r="B23" s="9" t="s">
        <v>120</v>
      </c>
      <c r="C23" s="11"/>
      <c r="D23" s="11"/>
      <c r="E23" s="17"/>
    </row>
    <row r="24" spans="1:5" ht="15">
      <c r="A24" s="10"/>
      <c r="B24" s="9" t="s">
        <v>121</v>
      </c>
      <c r="C24" s="11"/>
      <c r="D24" s="11"/>
      <c r="E24" s="17"/>
    </row>
    <row r="25" spans="1:5" ht="15">
      <c r="A25" s="14"/>
      <c r="B25" s="13" t="s">
        <v>122</v>
      </c>
      <c r="C25" s="15"/>
      <c r="D25" s="15"/>
      <c r="E25" s="18"/>
    </row>
    <row r="26" spans="1:5" ht="15">
      <c r="A26" s="2">
        <v>3</v>
      </c>
      <c r="B26" s="6" t="s">
        <v>123</v>
      </c>
      <c r="C26" s="8">
        <v>0</v>
      </c>
      <c r="D26" s="8">
        <v>0</v>
      </c>
      <c r="E26" s="25">
        <v>0</v>
      </c>
    </row>
    <row r="27" spans="1:5" ht="15">
      <c r="A27" s="10"/>
      <c r="B27" s="9" t="s">
        <v>118</v>
      </c>
      <c r="C27" s="11"/>
      <c r="D27" s="11"/>
      <c r="E27" s="17"/>
    </row>
    <row r="28" spans="1:5" ht="15">
      <c r="A28" s="10"/>
      <c r="B28" s="9" t="s">
        <v>124</v>
      </c>
      <c r="C28" s="11"/>
      <c r="D28" s="11"/>
      <c r="E28" s="17"/>
    </row>
    <row r="29" spans="1:5" ht="15">
      <c r="A29" s="10"/>
      <c r="B29" s="9" t="s">
        <v>125</v>
      </c>
      <c r="C29" s="11"/>
      <c r="D29" s="11"/>
      <c r="E29" s="17"/>
    </row>
    <row r="30" spans="1:5" ht="15">
      <c r="A30" s="10"/>
      <c r="B30" s="9" t="s">
        <v>126</v>
      </c>
      <c r="C30" s="11"/>
      <c r="D30" s="11"/>
      <c r="E30" s="17"/>
    </row>
    <row r="31" spans="1:5" ht="15">
      <c r="A31" s="10"/>
      <c r="B31" s="9" t="s">
        <v>122</v>
      </c>
      <c r="C31" s="11"/>
      <c r="D31" s="11"/>
      <c r="E31" s="17"/>
    </row>
    <row r="32" spans="1:5" ht="15">
      <c r="A32" s="10"/>
      <c r="B32" s="9"/>
      <c r="C32" s="11"/>
      <c r="D32" s="11"/>
      <c r="E32" s="17"/>
    </row>
    <row r="33" spans="1:5" ht="15">
      <c r="A33" s="10"/>
      <c r="B33" s="9" t="s">
        <v>127</v>
      </c>
      <c r="C33" s="11"/>
      <c r="D33" s="11"/>
      <c r="E33" s="17"/>
    </row>
    <row r="34" spans="1:5" ht="15">
      <c r="A34" s="10"/>
      <c r="B34" s="9" t="s">
        <v>144</v>
      </c>
      <c r="C34" s="11"/>
      <c r="D34" s="11"/>
      <c r="E34" s="17"/>
    </row>
    <row r="35" spans="1:5" ht="15">
      <c r="A35" s="10"/>
      <c r="B35" s="9"/>
      <c r="C35" s="11"/>
      <c r="D35" s="11"/>
      <c r="E35" s="17"/>
    </row>
    <row r="36" spans="1:5" ht="15">
      <c r="A36" s="10"/>
      <c r="B36" s="9" t="s">
        <v>127</v>
      </c>
      <c r="C36" s="11"/>
      <c r="D36" s="11"/>
      <c r="E36" s="17"/>
    </row>
    <row r="37" spans="1:5" ht="15">
      <c r="A37" s="10"/>
      <c r="B37" s="9" t="s">
        <v>128</v>
      </c>
      <c r="C37" s="11"/>
      <c r="D37" s="11"/>
      <c r="E37" s="17"/>
    </row>
    <row r="38" spans="1:5" ht="15">
      <c r="A38" s="10"/>
      <c r="B38" s="9"/>
      <c r="C38" s="11"/>
      <c r="D38" s="11"/>
      <c r="E38" s="17"/>
    </row>
    <row r="39" spans="1:5" ht="15">
      <c r="A39" s="10"/>
      <c r="B39" s="9" t="s">
        <v>129</v>
      </c>
      <c r="C39" s="11"/>
      <c r="D39" s="11"/>
      <c r="E39" s="17"/>
    </row>
    <row r="40" spans="1:5" ht="15">
      <c r="A40" s="10"/>
      <c r="B40" s="9" t="s">
        <v>130</v>
      </c>
      <c r="C40" s="11"/>
      <c r="D40" s="11"/>
      <c r="E40" s="17"/>
    </row>
    <row r="41" spans="1:5" ht="15">
      <c r="A41" s="10"/>
      <c r="B41" s="9" t="s">
        <v>131</v>
      </c>
      <c r="C41" s="11"/>
      <c r="D41" s="11"/>
      <c r="E41" s="17"/>
    </row>
    <row r="42" spans="1:5" ht="15">
      <c r="A42" s="10"/>
      <c r="B42" s="9"/>
      <c r="C42" s="11"/>
      <c r="D42" s="11"/>
      <c r="E42" s="17"/>
    </row>
    <row r="43" spans="1:5" ht="15">
      <c r="A43" s="10"/>
      <c r="B43" s="9" t="s">
        <v>127</v>
      </c>
      <c r="C43" s="11"/>
      <c r="D43" s="11"/>
      <c r="E43" s="17"/>
    </row>
    <row r="44" spans="1:5" ht="15">
      <c r="A44" s="10"/>
      <c r="B44" s="9" t="s">
        <v>132</v>
      </c>
      <c r="C44" s="11"/>
      <c r="D44" s="11"/>
      <c r="E44" s="17"/>
    </row>
    <row r="45" spans="1:5" ht="15">
      <c r="A45" s="10"/>
      <c r="B45" s="9" t="s">
        <v>133</v>
      </c>
      <c r="C45" s="11"/>
      <c r="D45" s="11"/>
      <c r="E45" s="17"/>
    </row>
    <row r="46" spans="1:5" ht="15">
      <c r="A46" s="10"/>
      <c r="B46" s="9" t="s">
        <v>134</v>
      </c>
      <c r="C46" s="11"/>
      <c r="D46" s="11"/>
      <c r="E46" s="17"/>
    </row>
    <row r="47" spans="1:5" ht="15">
      <c r="A47" s="10"/>
      <c r="B47" s="9" t="s">
        <v>135</v>
      </c>
      <c r="C47" s="11"/>
      <c r="D47" s="11"/>
      <c r="E47" s="17"/>
    </row>
    <row r="48" spans="1:5" ht="15">
      <c r="A48" s="10"/>
      <c r="B48" s="9" t="s">
        <v>133</v>
      </c>
      <c r="C48" s="11"/>
      <c r="D48" s="11"/>
      <c r="E48" s="17"/>
    </row>
    <row r="49" spans="1:5" ht="15">
      <c r="A49" s="10"/>
      <c r="B49" s="9" t="s">
        <v>136</v>
      </c>
      <c r="C49" s="11"/>
      <c r="D49" s="11"/>
      <c r="E49" s="17"/>
    </row>
    <row r="50" spans="1:5" ht="15">
      <c r="A50" s="10"/>
      <c r="B50" s="9" t="s">
        <v>137</v>
      </c>
      <c r="C50" s="11"/>
      <c r="D50" s="11"/>
      <c r="E50" s="17"/>
    </row>
    <row r="51" spans="1:5" ht="15">
      <c r="A51" s="10"/>
      <c r="B51" s="9" t="s">
        <v>143</v>
      </c>
      <c r="C51" s="11"/>
      <c r="D51" s="11"/>
      <c r="E51" s="17"/>
    </row>
    <row r="52" spans="1:5" ht="15">
      <c r="A52" s="10"/>
      <c r="B52" s="9" t="s">
        <v>138</v>
      </c>
      <c r="C52" s="11"/>
      <c r="D52" s="11"/>
      <c r="E52" s="17"/>
    </row>
    <row r="53" spans="1:5" ht="15">
      <c r="A53" s="10"/>
      <c r="B53" s="9"/>
      <c r="C53" s="11"/>
      <c r="D53" s="11"/>
      <c r="E53" s="17"/>
    </row>
    <row r="54" spans="1:5" ht="15">
      <c r="A54" s="10"/>
      <c r="B54" s="9" t="s">
        <v>127</v>
      </c>
      <c r="C54" s="11"/>
      <c r="D54" s="11"/>
      <c r="E54" s="17"/>
    </row>
    <row r="55" spans="1:5" ht="15">
      <c r="A55" s="10"/>
      <c r="B55" s="9" t="s">
        <v>139</v>
      </c>
      <c r="C55" s="11"/>
      <c r="D55" s="11"/>
      <c r="E55" s="17"/>
    </row>
    <row r="56" spans="1:5" ht="15">
      <c r="A56" s="10"/>
      <c r="B56" s="9" t="s">
        <v>140</v>
      </c>
      <c r="C56" s="11"/>
      <c r="D56" s="11"/>
      <c r="E56" s="17"/>
    </row>
    <row r="57" spans="1:5" ht="15">
      <c r="A57" s="10"/>
      <c r="B57" s="9" t="s">
        <v>141</v>
      </c>
      <c r="C57" s="11"/>
      <c r="D57" s="11"/>
      <c r="E57" s="17"/>
    </row>
    <row r="58" spans="1:5" ht="15">
      <c r="A58" s="14"/>
      <c r="B58" s="13" t="s">
        <v>142</v>
      </c>
      <c r="C58" s="15"/>
      <c r="D58" s="15"/>
      <c r="E58" s="18"/>
    </row>
    <row r="59" spans="1:5" ht="15">
      <c r="A59" s="2">
        <v>4</v>
      </c>
      <c r="B59" s="6" t="s">
        <v>147</v>
      </c>
      <c r="C59" s="8">
        <v>0</v>
      </c>
      <c r="D59" s="8">
        <v>0</v>
      </c>
      <c r="E59" s="25">
        <v>0</v>
      </c>
    </row>
    <row r="60" spans="1:5" ht="15">
      <c r="A60" s="10"/>
      <c r="B60" s="9" t="s">
        <v>118</v>
      </c>
      <c r="C60" s="11"/>
      <c r="D60" s="11"/>
      <c r="E60" s="17"/>
    </row>
    <row r="61" spans="1:5" ht="15">
      <c r="A61" s="10"/>
      <c r="B61" s="9" t="s">
        <v>148</v>
      </c>
      <c r="C61" s="11"/>
      <c r="D61" s="11"/>
      <c r="E61" s="17"/>
    </row>
    <row r="62" spans="1:5" ht="15">
      <c r="A62" s="10"/>
      <c r="B62" s="9" t="s">
        <v>149</v>
      </c>
      <c r="C62" s="11"/>
      <c r="D62" s="11"/>
      <c r="E62" s="17"/>
    </row>
    <row r="63" spans="1:5" ht="15">
      <c r="A63" s="10"/>
      <c r="B63" s="9" t="s">
        <v>150</v>
      </c>
      <c r="C63" s="11"/>
      <c r="D63" s="11"/>
      <c r="E63" s="17"/>
    </row>
    <row r="64" spans="1:5" ht="15">
      <c r="A64" s="10"/>
      <c r="B64" s="9"/>
      <c r="C64" s="11"/>
      <c r="D64" s="11"/>
      <c r="E64" s="17"/>
    </row>
    <row r="65" spans="1:5" ht="15">
      <c r="A65" s="10"/>
      <c r="B65" s="9" t="s">
        <v>151</v>
      </c>
      <c r="C65" s="11"/>
      <c r="D65" s="11"/>
      <c r="E65" s="17"/>
    </row>
    <row r="66" spans="1:5" ht="15">
      <c r="A66" s="10"/>
      <c r="B66" s="9" t="s">
        <v>19</v>
      </c>
      <c r="C66" s="11"/>
      <c r="D66" s="11"/>
      <c r="E66" s="17"/>
    </row>
    <row r="67" spans="1:5" ht="15">
      <c r="A67" s="10"/>
      <c r="B67" s="9"/>
      <c r="C67" s="11"/>
      <c r="D67" s="11"/>
      <c r="E67" s="17"/>
    </row>
    <row r="68" spans="1:5" ht="15">
      <c r="A68" s="10"/>
      <c r="B68" s="9" t="s">
        <v>152</v>
      </c>
      <c r="C68" s="11"/>
      <c r="D68" s="11"/>
      <c r="E68" s="17"/>
    </row>
    <row r="69" spans="1:5" ht="15">
      <c r="A69" s="14"/>
      <c r="B69" s="13"/>
      <c r="C69" s="15"/>
      <c r="D69" s="15"/>
      <c r="E69" s="18"/>
    </row>
    <row r="70" spans="1:5" ht="15">
      <c r="A70" s="2">
        <v>5</v>
      </c>
      <c r="B70" s="6" t="s">
        <v>153</v>
      </c>
      <c r="C70" s="8">
        <v>0</v>
      </c>
      <c r="D70" s="8">
        <v>0</v>
      </c>
      <c r="E70" s="25">
        <v>0</v>
      </c>
    </row>
    <row r="71" spans="1:5" ht="15">
      <c r="A71" s="10"/>
      <c r="B71" s="9" t="s">
        <v>154</v>
      </c>
      <c r="C71" s="11"/>
      <c r="D71" s="11"/>
      <c r="E71" s="17"/>
    </row>
    <row r="72" spans="1:5" ht="15">
      <c r="A72" s="10"/>
      <c r="B72" s="9" t="s">
        <v>155</v>
      </c>
      <c r="C72" s="11"/>
      <c r="D72" s="11"/>
      <c r="E72" s="17"/>
    </row>
    <row r="73" spans="1:5" ht="15">
      <c r="A73" s="10"/>
      <c r="B73" s="9" t="s">
        <v>156</v>
      </c>
      <c r="C73" s="11"/>
      <c r="D73" s="11"/>
      <c r="E73" s="17"/>
    </row>
    <row r="74" spans="1:5" ht="15">
      <c r="A74" s="10"/>
      <c r="B74" s="9" t="s">
        <v>62</v>
      </c>
      <c r="C74" s="11"/>
      <c r="D74" s="11"/>
      <c r="E74" s="17"/>
    </row>
    <row r="75" spans="1:5" ht="15">
      <c r="A75" s="10"/>
      <c r="B75" s="9" t="s">
        <v>157</v>
      </c>
      <c r="C75" s="11"/>
      <c r="D75" s="11"/>
      <c r="E75" s="17"/>
    </row>
    <row r="76" spans="1:5" ht="15">
      <c r="A76" s="10"/>
      <c r="B76" s="9" t="s">
        <v>158</v>
      </c>
      <c r="C76" s="11"/>
      <c r="D76" s="11"/>
      <c r="E76" s="17"/>
    </row>
    <row r="77" spans="1:5" ht="15">
      <c r="A77" s="10"/>
      <c r="B77" s="9" t="s">
        <v>159</v>
      </c>
      <c r="C77" s="11"/>
      <c r="D77" s="11"/>
      <c r="E77" s="17"/>
    </row>
    <row r="78" spans="1:5" ht="15">
      <c r="A78" s="10"/>
      <c r="B78" s="9" t="s">
        <v>160</v>
      </c>
      <c r="C78" s="11"/>
      <c r="D78" s="11"/>
      <c r="E78" s="17"/>
    </row>
    <row r="79" spans="1:5" ht="15">
      <c r="A79" s="10"/>
      <c r="B79" s="9"/>
      <c r="C79" s="11"/>
      <c r="D79" s="11"/>
      <c r="E79" s="17"/>
    </row>
    <row r="80" spans="1:5" ht="15">
      <c r="A80" s="10"/>
      <c r="B80" s="9" t="s">
        <v>151</v>
      </c>
      <c r="C80" s="11"/>
      <c r="D80" s="11"/>
      <c r="E80" s="17"/>
    </row>
    <row r="81" spans="1:5" ht="15">
      <c r="A81" s="10"/>
      <c r="B81" s="9" t="s">
        <v>19</v>
      </c>
      <c r="C81" s="11"/>
      <c r="D81" s="11"/>
      <c r="E81" s="17"/>
    </row>
    <row r="82" spans="1:5" ht="15">
      <c r="A82" s="10"/>
      <c r="B82" s="9"/>
      <c r="C82" s="11"/>
      <c r="D82" s="11"/>
      <c r="E82" s="17"/>
    </row>
    <row r="83" spans="1:5" ht="15">
      <c r="A83" s="14"/>
      <c r="B83" s="13" t="s">
        <v>152</v>
      </c>
      <c r="C83" s="15"/>
      <c r="D83" s="15"/>
      <c r="E83" s="18"/>
    </row>
    <row r="84" spans="1:5" ht="15">
      <c r="A84" s="2">
        <v>6</v>
      </c>
      <c r="B84" s="6" t="s">
        <v>161</v>
      </c>
      <c r="C84" s="8">
        <v>0</v>
      </c>
      <c r="D84" s="8">
        <v>0</v>
      </c>
      <c r="E84" s="25">
        <v>0</v>
      </c>
    </row>
    <row r="85" spans="1:5" ht="15">
      <c r="A85" s="10"/>
      <c r="B85" s="9" t="s">
        <v>162</v>
      </c>
      <c r="C85" s="11"/>
      <c r="D85" s="11"/>
      <c r="E85" s="17"/>
    </row>
    <row r="86" spans="1:5" ht="15">
      <c r="A86" s="10"/>
      <c r="B86" s="9" t="s">
        <v>163</v>
      </c>
      <c r="C86" s="11"/>
      <c r="D86" s="11"/>
      <c r="E86" s="17"/>
    </row>
    <row r="87" spans="1:5" ht="15">
      <c r="A87" s="10"/>
      <c r="B87" s="9" t="s">
        <v>28</v>
      </c>
      <c r="C87" s="11"/>
      <c r="D87" s="11"/>
      <c r="E87" s="17"/>
    </row>
    <row r="88" spans="1:5" ht="15">
      <c r="A88" s="10"/>
      <c r="B88" s="9" t="s">
        <v>164</v>
      </c>
      <c r="C88" s="11"/>
      <c r="D88" s="11"/>
      <c r="E88" s="17"/>
    </row>
    <row r="89" spans="1:5" ht="15">
      <c r="A89" s="10"/>
      <c r="B89" s="9" t="s">
        <v>165</v>
      </c>
      <c r="C89" s="11"/>
      <c r="D89" s="11"/>
      <c r="E89" s="17"/>
    </row>
    <row r="90" spans="1:5" ht="15">
      <c r="A90" s="10"/>
      <c r="B90" s="9" t="s">
        <v>30</v>
      </c>
      <c r="C90" s="11"/>
      <c r="D90" s="11"/>
      <c r="E90" s="17"/>
    </row>
    <row r="91" spans="1:5" ht="15">
      <c r="A91" s="10"/>
      <c r="B91" s="9" t="s">
        <v>166</v>
      </c>
      <c r="C91" s="11"/>
      <c r="D91" s="11"/>
      <c r="E91" s="17"/>
    </row>
    <row r="92" spans="1:5" ht="15">
      <c r="A92" s="10"/>
      <c r="B92" s="9" t="s">
        <v>167</v>
      </c>
      <c r="C92" s="11"/>
      <c r="D92" s="11"/>
      <c r="E92" s="17"/>
    </row>
    <row r="93" spans="1:5" ht="15">
      <c r="A93" s="10"/>
      <c r="B93" s="9" t="s">
        <v>30</v>
      </c>
      <c r="C93" s="11"/>
      <c r="D93" s="11"/>
      <c r="E93" s="17"/>
    </row>
    <row r="94" spans="1:5" ht="15">
      <c r="A94" s="10"/>
      <c r="B94" s="9" t="s">
        <v>168</v>
      </c>
      <c r="C94" s="11"/>
      <c r="D94" s="11"/>
      <c r="E94" s="17"/>
    </row>
    <row r="95" spans="1:5" ht="15">
      <c r="A95" s="10"/>
      <c r="B95" s="9" t="s">
        <v>169</v>
      </c>
      <c r="C95" s="11"/>
      <c r="D95" s="11"/>
      <c r="E95" s="17"/>
    </row>
    <row r="96" spans="1:5" ht="15">
      <c r="A96" s="10"/>
      <c r="B96" s="9" t="s">
        <v>170</v>
      </c>
      <c r="C96" s="11"/>
      <c r="D96" s="11"/>
      <c r="E96" s="17"/>
    </row>
    <row r="97" spans="1:5" ht="15">
      <c r="A97" s="10"/>
      <c r="B97" s="9" t="s">
        <v>171</v>
      </c>
      <c r="C97" s="11"/>
      <c r="D97" s="11"/>
      <c r="E97" s="17"/>
    </row>
    <row r="98" spans="1:5" ht="15">
      <c r="A98" s="10"/>
      <c r="B98" s="9" t="s">
        <v>172</v>
      </c>
      <c r="C98" s="11"/>
      <c r="D98" s="11"/>
      <c r="E98" s="17"/>
    </row>
    <row r="99" spans="1:5" ht="15">
      <c r="A99" s="10"/>
      <c r="B99" s="9" t="s">
        <v>173</v>
      </c>
      <c r="C99" s="11"/>
      <c r="D99" s="11"/>
      <c r="E99" s="17"/>
    </row>
    <row r="100" spans="1:5" ht="15">
      <c r="A100" s="10"/>
      <c r="B100" s="9" t="s">
        <v>174</v>
      </c>
      <c r="C100" s="11"/>
      <c r="D100" s="11"/>
      <c r="E100" s="17"/>
    </row>
    <row r="101" spans="1:5" ht="15">
      <c r="A101" s="10"/>
      <c r="B101" s="9"/>
      <c r="C101" s="11"/>
      <c r="D101" s="11"/>
      <c r="E101" s="17"/>
    </row>
    <row r="102" spans="1:5" ht="15">
      <c r="A102" s="10"/>
      <c r="B102" s="9" t="s">
        <v>151</v>
      </c>
      <c r="C102" s="11"/>
      <c r="D102" s="11"/>
      <c r="E102" s="17"/>
    </row>
    <row r="103" spans="1:5" ht="15">
      <c r="A103" s="10"/>
      <c r="B103" s="9" t="s">
        <v>19</v>
      </c>
      <c r="C103" s="11"/>
      <c r="D103" s="11"/>
      <c r="E103" s="17"/>
    </row>
    <row r="104" spans="1:5" ht="15">
      <c r="A104" s="10"/>
      <c r="B104" s="9"/>
      <c r="C104" s="11"/>
      <c r="D104" s="11"/>
      <c r="E104" s="17"/>
    </row>
    <row r="105" spans="1:5" ht="15">
      <c r="A105" s="14"/>
      <c r="B105" s="13" t="s">
        <v>152</v>
      </c>
      <c r="C105" s="15"/>
      <c r="D105" s="15"/>
      <c r="E105" s="18"/>
    </row>
    <row r="107" spans="1:5" ht="45" customHeight="1">
      <c r="A107" s="61" t="s">
        <v>332</v>
      </c>
      <c r="B107" s="61"/>
      <c r="C107" s="61"/>
      <c r="D107" s="61"/>
      <c r="E107" s="61"/>
    </row>
  </sheetData>
  <sheetProtection/>
  <mergeCells count="5">
    <mergeCell ref="A7:B7"/>
    <mergeCell ref="A8:B8"/>
    <mergeCell ref="A2:E2"/>
    <mergeCell ref="A3:E3"/>
    <mergeCell ref="A107:E107"/>
  </mergeCells>
  <printOptions/>
  <pageMargins left="0.11811023622047245" right="0.196850393700787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8">
      <selection activeCell="B72" sqref="B72"/>
    </sheetView>
  </sheetViews>
  <sheetFormatPr defaultColWidth="9.140625" defaultRowHeight="15"/>
  <cols>
    <col min="1" max="1" width="6.28125" style="1" customWidth="1"/>
    <col min="2" max="2" width="51.140625" style="1" customWidth="1"/>
    <col min="3" max="3" width="18.7109375" style="1" customWidth="1"/>
    <col min="4" max="4" width="17.00390625" style="1" customWidth="1"/>
    <col min="5" max="16384" width="9.140625" style="1" customWidth="1"/>
  </cols>
  <sheetData>
    <row r="1" spans="3:4" ht="15">
      <c r="C1" s="56" t="s">
        <v>175</v>
      </c>
      <c r="D1" s="56"/>
    </row>
    <row r="2" spans="1:4" ht="15">
      <c r="A2" s="47" t="s">
        <v>176</v>
      </c>
      <c r="B2" s="47"/>
      <c r="C2" s="47"/>
      <c r="D2" s="47"/>
    </row>
    <row r="3" spans="1:4" ht="15">
      <c r="A3" s="47" t="s">
        <v>177</v>
      </c>
      <c r="B3" s="47"/>
      <c r="C3" s="47"/>
      <c r="D3" s="47"/>
    </row>
    <row r="4" spans="1:4" ht="15">
      <c r="A4" s="47" t="s">
        <v>178</v>
      </c>
      <c r="B4" s="47"/>
      <c r="C4" s="47"/>
      <c r="D4" s="47"/>
    </row>
    <row r="6" spans="1:4" ht="15">
      <c r="A6" s="54" t="s">
        <v>179</v>
      </c>
      <c r="B6" s="62"/>
      <c r="C6" s="4" t="s">
        <v>180</v>
      </c>
      <c r="D6" s="4" t="s">
        <v>184</v>
      </c>
    </row>
    <row r="7" spans="1:4" ht="15">
      <c r="A7" s="55"/>
      <c r="B7" s="63"/>
      <c r="C7" s="5" t="s">
        <v>181</v>
      </c>
      <c r="D7" s="5" t="s">
        <v>185</v>
      </c>
    </row>
    <row r="8" spans="1:4" ht="15">
      <c r="A8" s="55"/>
      <c r="B8" s="63"/>
      <c r="C8" s="5" t="s">
        <v>182</v>
      </c>
      <c r="D8" s="5" t="s">
        <v>186</v>
      </c>
    </row>
    <row r="9" spans="1:4" ht="15">
      <c r="A9" s="55"/>
      <c r="B9" s="63"/>
      <c r="C9" s="5" t="s">
        <v>183</v>
      </c>
      <c r="D9" s="5" t="s">
        <v>187</v>
      </c>
    </row>
    <row r="10" spans="1:4" ht="15">
      <c r="A10" s="57"/>
      <c r="B10" s="64"/>
      <c r="C10" s="23"/>
      <c r="D10" s="23" t="s">
        <v>183</v>
      </c>
    </row>
    <row r="11" spans="1:4" ht="15">
      <c r="A11" s="2">
        <v>1</v>
      </c>
      <c r="B11" s="6" t="s">
        <v>188</v>
      </c>
      <c r="C11" s="8">
        <v>0</v>
      </c>
      <c r="D11" s="25">
        <v>0</v>
      </c>
    </row>
    <row r="12" spans="1:4" ht="15">
      <c r="A12" s="10"/>
      <c r="B12" s="9" t="s">
        <v>189</v>
      </c>
      <c r="C12" s="26"/>
      <c r="D12" s="27"/>
    </row>
    <row r="13" spans="1:4" ht="15">
      <c r="A13" s="10"/>
      <c r="B13" s="9" t="s">
        <v>190</v>
      </c>
      <c r="C13" s="26"/>
      <c r="D13" s="27"/>
    </row>
    <row r="14" spans="1:4" ht="15">
      <c r="A14" s="10"/>
      <c r="B14" s="9" t="s">
        <v>191</v>
      </c>
      <c r="C14" s="26">
        <v>0</v>
      </c>
      <c r="D14" s="27">
        <v>0</v>
      </c>
    </row>
    <row r="15" spans="1:4" ht="15">
      <c r="A15" s="10"/>
      <c r="B15" s="9"/>
      <c r="C15" s="26"/>
      <c r="D15" s="27"/>
    </row>
    <row r="16" spans="1:4" ht="15">
      <c r="A16" s="10"/>
      <c r="B16" s="9" t="s">
        <v>192</v>
      </c>
      <c r="C16" s="26">
        <v>0</v>
      </c>
      <c r="D16" s="27">
        <v>0</v>
      </c>
    </row>
    <row r="17" spans="1:4" ht="15">
      <c r="A17" s="10"/>
      <c r="B17" s="9"/>
      <c r="C17" s="26"/>
      <c r="D17" s="27"/>
    </row>
    <row r="18" spans="1:4" ht="15">
      <c r="A18" s="10"/>
      <c r="B18" s="9" t="s">
        <v>193</v>
      </c>
      <c r="C18" s="26">
        <v>0</v>
      </c>
      <c r="D18" s="27">
        <v>0</v>
      </c>
    </row>
    <row r="19" spans="1:4" ht="15">
      <c r="A19" s="10"/>
      <c r="B19" s="9" t="s">
        <v>194</v>
      </c>
      <c r="C19" s="26">
        <v>0</v>
      </c>
      <c r="D19" s="27">
        <v>0</v>
      </c>
    </row>
    <row r="20" spans="1:4" ht="15">
      <c r="A20" s="10"/>
      <c r="B20" s="9"/>
      <c r="C20" s="26"/>
      <c r="D20" s="27"/>
    </row>
    <row r="21" spans="1:4" ht="15">
      <c r="A21" s="10"/>
      <c r="B21" s="9" t="s">
        <v>195</v>
      </c>
      <c r="C21" s="26">
        <v>0</v>
      </c>
      <c r="D21" s="27">
        <v>0</v>
      </c>
    </row>
    <row r="22" spans="1:4" ht="15">
      <c r="A22" s="10"/>
      <c r="B22" s="9" t="s">
        <v>196</v>
      </c>
      <c r="C22" s="26"/>
      <c r="D22" s="27"/>
    </row>
    <row r="23" spans="1:4" ht="15">
      <c r="A23" s="10"/>
      <c r="B23" s="9"/>
      <c r="C23" s="26"/>
      <c r="D23" s="27"/>
    </row>
    <row r="24" spans="1:4" ht="15">
      <c r="A24" s="10"/>
      <c r="B24" s="9" t="s">
        <v>197</v>
      </c>
      <c r="C24" s="26">
        <v>0</v>
      </c>
      <c r="D24" s="27">
        <v>0</v>
      </c>
    </row>
    <row r="25" spans="1:4" ht="15">
      <c r="A25" s="10"/>
      <c r="B25" s="9" t="s">
        <v>198</v>
      </c>
      <c r="C25" s="26"/>
      <c r="D25" s="27"/>
    </row>
    <row r="26" spans="1:4" ht="15">
      <c r="A26" s="10"/>
      <c r="B26" s="9"/>
      <c r="C26" s="26"/>
      <c r="D26" s="27"/>
    </row>
    <row r="27" spans="1:4" ht="15">
      <c r="A27" s="10"/>
      <c r="B27" s="9" t="s">
        <v>199</v>
      </c>
      <c r="C27" s="26">
        <v>0</v>
      </c>
      <c r="D27" s="27">
        <v>0</v>
      </c>
    </row>
    <row r="28" spans="1:4" ht="15">
      <c r="A28" s="10"/>
      <c r="B28" s="9" t="s">
        <v>200</v>
      </c>
      <c r="C28" s="26"/>
      <c r="D28" s="27"/>
    </row>
    <row r="29" spans="1:4" ht="15">
      <c r="A29" s="10"/>
      <c r="B29" s="9" t="s">
        <v>201</v>
      </c>
      <c r="C29" s="26"/>
      <c r="D29" s="27"/>
    </row>
    <row r="30" spans="1:4" ht="15">
      <c r="A30" s="10"/>
      <c r="B30" s="9"/>
      <c r="C30" s="26"/>
      <c r="D30" s="27"/>
    </row>
    <row r="31" spans="1:4" ht="15">
      <c r="A31" s="10"/>
      <c r="B31" s="9" t="s">
        <v>202</v>
      </c>
      <c r="C31" s="26">
        <v>0</v>
      </c>
      <c r="D31" s="27">
        <v>0</v>
      </c>
    </row>
    <row r="32" spans="1:4" ht="15">
      <c r="A32" s="10"/>
      <c r="B32" s="9" t="s">
        <v>203</v>
      </c>
      <c r="C32" s="26"/>
      <c r="D32" s="27"/>
    </row>
    <row r="33" spans="1:4" ht="15">
      <c r="A33" s="10"/>
      <c r="B33" s="9" t="s">
        <v>190</v>
      </c>
      <c r="C33" s="26"/>
      <c r="D33" s="27"/>
    </row>
    <row r="34" spans="1:4" ht="15">
      <c r="A34" s="10"/>
      <c r="B34" s="9"/>
      <c r="C34" s="26"/>
      <c r="D34" s="27"/>
    </row>
    <row r="35" spans="1:4" ht="15">
      <c r="A35" s="10"/>
      <c r="B35" s="9" t="s">
        <v>204</v>
      </c>
      <c r="C35" s="26">
        <v>0</v>
      </c>
      <c r="D35" s="27">
        <v>0</v>
      </c>
    </row>
    <row r="36" spans="1:4" ht="15">
      <c r="A36" s="10"/>
      <c r="B36" s="9"/>
      <c r="C36" s="26"/>
      <c r="D36" s="27"/>
    </row>
    <row r="37" spans="1:4" ht="15">
      <c r="A37" s="10"/>
      <c r="B37" s="9" t="s">
        <v>205</v>
      </c>
      <c r="C37" s="26">
        <v>0</v>
      </c>
      <c r="D37" s="27">
        <v>0</v>
      </c>
    </row>
    <row r="38" spans="1:4" ht="15">
      <c r="A38" s="10"/>
      <c r="B38" s="9" t="s">
        <v>206</v>
      </c>
      <c r="C38" s="26"/>
      <c r="D38" s="27"/>
    </row>
    <row r="39" spans="1:4" ht="15">
      <c r="A39" s="10"/>
      <c r="B39" s="9"/>
      <c r="C39" s="26"/>
      <c r="D39" s="27"/>
    </row>
    <row r="40" spans="1:4" ht="15">
      <c r="A40" s="10"/>
      <c r="B40" s="9" t="s">
        <v>207</v>
      </c>
      <c r="C40" s="26">
        <v>0</v>
      </c>
      <c r="D40" s="27">
        <v>0</v>
      </c>
    </row>
    <row r="41" spans="1:4" ht="15">
      <c r="A41" s="10"/>
      <c r="B41" s="9" t="s">
        <v>208</v>
      </c>
      <c r="C41" s="26"/>
      <c r="D41" s="27"/>
    </row>
    <row r="42" spans="1:4" ht="15">
      <c r="A42" s="10"/>
      <c r="B42" s="9" t="s">
        <v>209</v>
      </c>
      <c r="C42" s="26"/>
      <c r="D42" s="27"/>
    </row>
    <row r="43" spans="1:4" ht="15">
      <c r="A43" s="10"/>
      <c r="B43" s="9"/>
      <c r="C43" s="26"/>
      <c r="D43" s="27"/>
    </row>
    <row r="44" spans="1:4" ht="15">
      <c r="A44" s="10"/>
      <c r="B44" s="9" t="s">
        <v>210</v>
      </c>
      <c r="C44" s="26">
        <v>0</v>
      </c>
      <c r="D44" s="27">
        <v>0</v>
      </c>
    </row>
    <row r="45" spans="1:4" ht="15">
      <c r="A45" s="10"/>
      <c r="B45" s="9"/>
      <c r="C45" s="26"/>
      <c r="D45" s="27"/>
    </row>
    <row r="46" spans="1:4" ht="15">
      <c r="A46" s="10"/>
      <c r="B46" s="9" t="s">
        <v>211</v>
      </c>
      <c r="C46" s="26">
        <v>0</v>
      </c>
      <c r="D46" s="27">
        <v>0</v>
      </c>
    </row>
    <row r="47" spans="1:4" ht="15">
      <c r="A47" s="10"/>
      <c r="B47" s="9" t="s">
        <v>212</v>
      </c>
      <c r="C47" s="26"/>
      <c r="D47" s="27"/>
    </row>
    <row r="48" spans="1:4" ht="15">
      <c r="A48" s="10"/>
      <c r="B48" s="9"/>
      <c r="C48" s="26"/>
      <c r="D48" s="27"/>
    </row>
    <row r="49" spans="1:4" ht="15">
      <c r="A49" s="10"/>
      <c r="B49" s="9" t="s">
        <v>213</v>
      </c>
      <c r="C49" s="26">
        <v>0</v>
      </c>
      <c r="D49" s="27">
        <v>0</v>
      </c>
    </row>
    <row r="50" spans="1:4" ht="15">
      <c r="A50" s="10"/>
      <c r="B50" s="9" t="s">
        <v>190</v>
      </c>
      <c r="C50" s="26"/>
      <c r="D50" s="27"/>
    </row>
    <row r="51" spans="1:4" ht="15">
      <c r="A51" s="10"/>
      <c r="B51" s="9" t="s">
        <v>214</v>
      </c>
      <c r="C51" s="26">
        <v>0</v>
      </c>
      <c r="D51" s="27">
        <v>0</v>
      </c>
    </row>
    <row r="52" spans="1:4" ht="15">
      <c r="A52" s="10"/>
      <c r="B52" s="9"/>
      <c r="C52" s="26"/>
      <c r="D52" s="27"/>
    </row>
    <row r="53" spans="1:4" ht="15">
      <c r="A53" s="10"/>
      <c r="B53" s="9" t="s">
        <v>215</v>
      </c>
      <c r="C53" s="26">
        <v>0</v>
      </c>
      <c r="D53" s="27">
        <v>0</v>
      </c>
    </row>
    <row r="54" spans="1:4" ht="15">
      <c r="A54" s="10"/>
      <c r="B54" s="9"/>
      <c r="C54" s="26"/>
      <c r="D54" s="27"/>
    </row>
    <row r="55" spans="1:4" ht="15">
      <c r="A55" s="10"/>
      <c r="B55" s="9" t="s">
        <v>216</v>
      </c>
      <c r="C55" s="26">
        <v>0</v>
      </c>
      <c r="D55" s="27">
        <v>0</v>
      </c>
    </row>
    <row r="56" spans="1:4" ht="15">
      <c r="A56" s="10"/>
      <c r="B56" s="9"/>
      <c r="C56" s="26"/>
      <c r="D56" s="27"/>
    </row>
    <row r="57" spans="1:4" ht="15">
      <c r="A57" s="10"/>
      <c r="B57" s="9" t="s">
        <v>217</v>
      </c>
      <c r="C57" s="26">
        <v>0</v>
      </c>
      <c r="D57" s="27">
        <v>0</v>
      </c>
    </row>
    <row r="58" spans="1:4" ht="15">
      <c r="A58" s="10"/>
      <c r="B58" s="9" t="s">
        <v>218</v>
      </c>
      <c r="C58" s="26"/>
      <c r="D58" s="27"/>
    </row>
    <row r="59" spans="1:4" ht="15">
      <c r="A59" s="14"/>
      <c r="B59" s="13" t="s">
        <v>219</v>
      </c>
      <c r="C59" s="28"/>
      <c r="D59" s="29"/>
    </row>
    <row r="60" spans="1:4" ht="15">
      <c r="A60" s="2">
        <v>2</v>
      </c>
      <c r="B60" s="6" t="s">
        <v>220</v>
      </c>
      <c r="C60" s="8">
        <v>0</v>
      </c>
      <c r="D60" s="25">
        <v>0</v>
      </c>
    </row>
    <row r="61" spans="1:4" ht="15">
      <c r="A61" s="10"/>
      <c r="B61" s="9" t="s">
        <v>221</v>
      </c>
      <c r="C61" s="11"/>
      <c r="D61" s="17"/>
    </row>
    <row r="62" spans="1:4" ht="15">
      <c r="A62" s="10"/>
      <c r="B62" s="9" t="s">
        <v>222</v>
      </c>
      <c r="C62" s="11"/>
      <c r="D62" s="17"/>
    </row>
    <row r="63" spans="1:4" ht="15">
      <c r="A63" s="10"/>
      <c r="B63" s="9" t="s">
        <v>223</v>
      </c>
      <c r="C63" s="11"/>
      <c r="D63" s="17"/>
    </row>
    <row r="64" spans="1:4" ht="15">
      <c r="A64" s="10"/>
      <c r="B64" s="9" t="s">
        <v>224</v>
      </c>
      <c r="C64" s="11"/>
      <c r="D64" s="17"/>
    </row>
    <row r="65" spans="1:4" ht="15">
      <c r="A65" s="14"/>
      <c r="B65" s="13" t="s">
        <v>225</v>
      </c>
      <c r="C65" s="15"/>
      <c r="D65" s="18"/>
    </row>
    <row r="66" spans="1:4" ht="15">
      <c r="A66" s="2">
        <v>3</v>
      </c>
      <c r="B66" s="6" t="s">
        <v>226</v>
      </c>
      <c r="C66" s="8">
        <v>0</v>
      </c>
      <c r="D66" s="25">
        <v>0</v>
      </c>
    </row>
    <row r="67" spans="1:4" ht="15">
      <c r="A67" s="14"/>
      <c r="B67" s="13"/>
      <c r="C67" s="15"/>
      <c r="D67" s="18"/>
    </row>
    <row r="68" spans="1:4" ht="15">
      <c r="A68" s="20"/>
      <c r="B68" s="6" t="s">
        <v>227</v>
      </c>
      <c r="C68" s="8">
        <v>0</v>
      </c>
      <c r="D68" s="25">
        <v>0</v>
      </c>
    </row>
    <row r="69" spans="1:4" ht="15">
      <c r="A69" s="14"/>
      <c r="B69" s="13" t="s">
        <v>228</v>
      </c>
      <c r="C69" s="15"/>
      <c r="D69" s="18"/>
    </row>
  </sheetData>
  <sheetProtection/>
  <mergeCells count="5">
    <mergeCell ref="A2:D2"/>
    <mergeCell ref="A3:D3"/>
    <mergeCell ref="A4:D4"/>
    <mergeCell ref="C1:D1"/>
    <mergeCell ref="A6:B10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9">
      <selection activeCell="D29" sqref="D29"/>
    </sheetView>
  </sheetViews>
  <sheetFormatPr defaultColWidth="9.140625" defaultRowHeight="15"/>
  <cols>
    <col min="1" max="1" width="4.57421875" style="1" customWidth="1"/>
    <col min="2" max="2" width="43.7109375" style="1" customWidth="1"/>
    <col min="3" max="3" width="22.140625" style="1" customWidth="1"/>
    <col min="4" max="4" width="19.00390625" style="1" customWidth="1"/>
    <col min="5" max="16384" width="9.140625" style="1" customWidth="1"/>
  </cols>
  <sheetData>
    <row r="1" spans="3:5" ht="15">
      <c r="C1" s="56" t="s">
        <v>229</v>
      </c>
      <c r="D1" s="56"/>
      <c r="E1" s="30"/>
    </row>
    <row r="2" spans="3:5" ht="15">
      <c r="C2" s="19"/>
      <c r="D2" s="19"/>
      <c r="E2" s="30"/>
    </row>
    <row r="3" spans="3:5" ht="15">
      <c r="C3" s="19"/>
      <c r="D3" s="19"/>
      <c r="E3" s="30"/>
    </row>
    <row r="4" spans="2:4" ht="15">
      <c r="B4" s="47" t="s">
        <v>230</v>
      </c>
      <c r="C4" s="47"/>
      <c r="D4" s="47"/>
    </row>
    <row r="5" spans="2:4" ht="15">
      <c r="B5" s="47" t="s">
        <v>231</v>
      </c>
      <c r="C5" s="47"/>
      <c r="D5" s="47"/>
    </row>
    <row r="6" spans="2:4" ht="15">
      <c r="B6" s="47" t="s">
        <v>232</v>
      </c>
      <c r="C6" s="47"/>
      <c r="D6" s="47"/>
    </row>
    <row r="8" spans="1:4" ht="15">
      <c r="A8" s="54" t="s">
        <v>233</v>
      </c>
      <c r="B8" s="62"/>
      <c r="C8" s="3" t="s">
        <v>234</v>
      </c>
      <c r="D8" s="3" t="s">
        <v>104</v>
      </c>
    </row>
    <row r="9" spans="1:4" ht="15">
      <c r="A9" s="55"/>
      <c r="B9" s="63"/>
      <c r="C9" s="21" t="s">
        <v>235</v>
      </c>
      <c r="D9" s="21" t="s">
        <v>239</v>
      </c>
    </row>
    <row r="10" spans="1:4" ht="15">
      <c r="A10" s="55"/>
      <c r="B10" s="63"/>
      <c r="C10" s="21" t="s">
        <v>127</v>
      </c>
      <c r="D10" s="21" t="s">
        <v>240</v>
      </c>
    </row>
    <row r="11" spans="1:4" ht="15">
      <c r="A11" s="55"/>
      <c r="B11" s="63"/>
      <c r="C11" s="21" t="s">
        <v>236</v>
      </c>
      <c r="D11" s="21" t="s">
        <v>241</v>
      </c>
    </row>
    <row r="12" spans="1:4" ht="15">
      <c r="A12" s="55"/>
      <c r="B12" s="63"/>
      <c r="C12" s="21" t="s">
        <v>237</v>
      </c>
      <c r="D12" s="21" t="s">
        <v>242</v>
      </c>
    </row>
    <row r="13" spans="1:4" ht="15">
      <c r="A13" s="55"/>
      <c r="B13" s="63"/>
      <c r="C13" s="21" t="s">
        <v>238</v>
      </c>
      <c r="D13" s="21" t="s">
        <v>243</v>
      </c>
    </row>
    <row r="14" spans="1:4" ht="15">
      <c r="A14" s="57"/>
      <c r="B14" s="64"/>
      <c r="C14" s="22"/>
      <c r="D14" s="22" t="s">
        <v>244</v>
      </c>
    </row>
    <row r="15" spans="1:4" ht="15">
      <c r="A15" s="2">
        <v>1</v>
      </c>
      <c r="B15" s="6" t="s">
        <v>250</v>
      </c>
      <c r="C15" s="8">
        <v>0</v>
      </c>
      <c r="D15" s="25">
        <v>0</v>
      </c>
    </row>
    <row r="16" spans="1:4" ht="15">
      <c r="A16" s="10"/>
      <c r="B16" s="9" t="s">
        <v>251</v>
      </c>
      <c r="C16" s="26"/>
      <c r="D16" s="27"/>
    </row>
    <row r="17" spans="1:4" ht="15">
      <c r="A17" s="10"/>
      <c r="B17" s="9" t="s">
        <v>252</v>
      </c>
      <c r="C17" s="26"/>
      <c r="D17" s="27"/>
    </row>
    <row r="18" spans="1:4" ht="15">
      <c r="A18" s="2">
        <v>2</v>
      </c>
      <c r="B18" s="6" t="s">
        <v>253</v>
      </c>
      <c r="C18" s="8">
        <v>0</v>
      </c>
      <c r="D18" s="25">
        <v>0</v>
      </c>
    </row>
    <row r="19" spans="1:4" ht="15">
      <c r="A19" s="10"/>
      <c r="B19" s="9" t="s">
        <v>254</v>
      </c>
      <c r="C19" s="26"/>
      <c r="D19" s="27"/>
    </row>
    <row r="20" spans="1:4" ht="15">
      <c r="A20" s="10"/>
      <c r="B20" s="9" t="s">
        <v>135</v>
      </c>
      <c r="C20" s="26"/>
      <c r="D20" s="27"/>
    </row>
    <row r="21" spans="1:4" ht="15">
      <c r="A21" s="10"/>
      <c r="B21" s="9" t="s">
        <v>255</v>
      </c>
      <c r="C21" s="26"/>
      <c r="D21" s="27"/>
    </row>
    <row r="22" spans="1:4" ht="15">
      <c r="A22" s="14"/>
      <c r="B22" s="13" t="s">
        <v>256</v>
      </c>
      <c r="C22" s="28"/>
      <c r="D22" s="29"/>
    </row>
    <row r="23" spans="1:4" ht="15">
      <c r="A23" s="24">
        <v>3</v>
      </c>
      <c r="B23" s="9" t="s">
        <v>257</v>
      </c>
      <c r="C23" s="26">
        <v>0</v>
      </c>
      <c r="D23" s="27">
        <v>0</v>
      </c>
    </row>
    <row r="24" spans="1:4" ht="15">
      <c r="A24" s="10"/>
      <c r="B24" s="9" t="s">
        <v>258</v>
      </c>
      <c r="C24" s="11"/>
      <c r="D24" s="17"/>
    </row>
    <row r="25" spans="1:4" ht="15">
      <c r="A25" s="14"/>
      <c r="B25" s="13" t="s">
        <v>259</v>
      </c>
      <c r="C25" s="15"/>
      <c r="D25" s="18"/>
    </row>
  </sheetData>
  <sheetProtection/>
  <mergeCells count="5">
    <mergeCell ref="B4:D4"/>
    <mergeCell ref="B5:D5"/>
    <mergeCell ref="B6:D6"/>
    <mergeCell ref="C1:D1"/>
    <mergeCell ref="A8:B14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21.57421875" style="1" customWidth="1"/>
    <col min="3" max="3" width="22.140625" style="1" customWidth="1"/>
    <col min="4" max="4" width="22.421875" style="1" customWidth="1"/>
    <col min="5" max="5" width="22.57421875" style="1" customWidth="1"/>
    <col min="6" max="16384" width="9.140625" style="1" customWidth="1"/>
  </cols>
  <sheetData>
    <row r="1" ht="15">
      <c r="E1" s="19" t="s">
        <v>260</v>
      </c>
    </row>
    <row r="2" spans="1:5" ht="15">
      <c r="A2" s="47" t="s">
        <v>230</v>
      </c>
      <c r="B2" s="47"/>
      <c r="C2" s="47"/>
      <c r="D2" s="47"/>
      <c r="E2" s="47"/>
    </row>
    <row r="3" spans="1:5" ht="15">
      <c r="A3" s="47" t="s">
        <v>261</v>
      </c>
      <c r="B3" s="47"/>
      <c r="C3" s="47"/>
      <c r="D3" s="47"/>
      <c r="E3" s="47"/>
    </row>
    <row r="4" spans="1:5" ht="15">
      <c r="A4" s="47" t="s">
        <v>262</v>
      </c>
      <c r="B4" s="47"/>
      <c r="C4" s="47"/>
      <c r="D4" s="47"/>
      <c r="E4" s="47"/>
    </row>
    <row r="5" spans="1:5" ht="15">
      <c r="A5" s="47" t="s">
        <v>263</v>
      </c>
      <c r="B5" s="47"/>
      <c r="C5" s="47"/>
      <c r="D5" s="47"/>
      <c r="E5" s="47"/>
    </row>
    <row r="7" spans="1:5" ht="15">
      <c r="A7" s="48" t="s">
        <v>264</v>
      </c>
      <c r="B7" s="49"/>
      <c r="C7" s="4" t="s">
        <v>265</v>
      </c>
      <c r="D7" s="4" t="s">
        <v>274</v>
      </c>
      <c r="E7" s="4" t="s">
        <v>280</v>
      </c>
    </row>
    <row r="8" spans="1:5" ht="15">
      <c r="A8" s="52" t="s">
        <v>98</v>
      </c>
      <c r="B8" s="53"/>
      <c r="C8" s="5" t="s">
        <v>266</v>
      </c>
      <c r="D8" s="5" t="s">
        <v>275</v>
      </c>
      <c r="E8" s="5" t="s">
        <v>105</v>
      </c>
    </row>
    <row r="9" spans="1:5" ht="15">
      <c r="A9" s="24"/>
      <c r="B9" s="21"/>
      <c r="C9" s="5" t="s">
        <v>267</v>
      </c>
      <c r="D9" s="5" t="s">
        <v>276</v>
      </c>
      <c r="E9" s="5" t="s">
        <v>239</v>
      </c>
    </row>
    <row r="10" spans="1:5" ht="15">
      <c r="A10" s="24"/>
      <c r="B10" s="21"/>
      <c r="C10" s="5" t="s">
        <v>128</v>
      </c>
      <c r="D10" s="5" t="s">
        <v>88</v>
      </c>
      <c r="E10" s="5" t="s">
        <v>281</v>
      </c>
    </row>
    <row r="11" spans="1:5" ht="15">
      <c r="A11" s="24"/>
      <c r="B11" s="21"/>
      <c r="C11" s="5" t="s">
        <v>88</v>
      </c>
      <c r="D11" s="5" t="s">
        <v>268</v>
      </c>
      <c r="E11" s="5" t="s">
        <v>282</v>
      </c>
    </row>
    <row r="12" spans="1:5" ht="15">
      <c r="A12" s="24"/>
      <c r="B12" s="21"/>
      <c r="C12" s="5" t="s">
        <v>268</v>
      </c>
      <c r="D12" s="5" t="s">
        <v>269</v>
      </c>
      <c r="E12" s="5" t="s">
        <v>283</v>
      </c>
    </row>
    <row r="13" spans="1:5" ht="15">
      <c r="A13" s="24"/>
      <c r="B13" s="21"/>
      <c r="C13" s="5" t="s">
        <v>269</v>
      </c>
      <c r="D13" s="5" t="s">
        <v>277</v>
      </c>
      <c r="E13" s="5" t="s">
        <v>284</v>
      </c>
    </row>
    <row r="14" spans="1:5" ht="15">
      <c r="A14" s="24"/>
      <c r="B14" s="21"/>
      <c r="C14" s="5" t="s">
        <v>270</v>
      </c>
      <c r="D14" s="5" t="s">
        <v>278</v>
      </c>
      <c r="E14" s="5" t="s">
        <v>285</v>
      </c>
    </row>
    <row r="15" spans="1:5" ht="15">
      <c r="A15" s="24"/>
      <c r="B15" s="21"/>
      <c r="C15" s="5" t="s">
        <v>271</v>
      </c>
      <c r="D15" s="5" t="s">
        <v>273</v>
      </c>
      <c r="E15" s="5" t="s">
        <v>286</v>
      </c>
    </row>
    <row r="16" spans="1:5" ht="15">
      <c r="A16" s="24"/>
      <c r="B16" s="21"/>
      <c r="C16" s="5" t="s">
        <v>273</v>
      </c>
      <c r="D16" s="5" t="s">
        <v>279</v>
      </c>
      <c r="E16" s="5" t="s">
        <v>244</v>
      </c>
    </row>
    <row r="17" spans="1:5" ht="15">
      <c r="A17" s="31"/>
      <c r="B17" s="22"/>
      <c r="C17" s="23" t="s">
        <v>238</v>
      </c>
      <c r="D17" s="23"/>
      <c r="E17" s="23"/>
    </row>
    <row r="18" spans="1:5" ht="15">
      <c r="A18" s="2">
        <v>1</v>
      </c>
      <c r="B18" s="6" t="s">
        <v>245</v>
      </c>
      <c r="C18" s="8">
        <v>0</v>
      </c>
      <c r="D18" s="25">
        <v>0</v>
      </c>
      <c r="E18" s="8">
        <v>0</v>
      </c>
    </row>
    <row r="19" spans="1:5" ht="15">
      <c r="A19" s="10"/>
      <c r="B19" s="9" t="s">
        <v>128</v>
      </c>
      <c r="C19" s="11"/>
      <c r="D19" s="17"/>
      <c r="E19" s="11"/>
    </row>
    <row r="20" spans="1:5" ht="15">
      <c r="A20" s="10"/>
      <c r="B20" s="9" t="s">
        <v>246</v>
      </c>
      <c r="C20" s="11"/>
      <c r="D20" s="17"/>
      <c r="E20" s="11"/>
    </row>
    <row r="21" spans="1:5" ht="15">
      <c r="A21" s="10"/>
      <c r="B21" s="9" t="s">
        <v>247</v>
      </c>
      <c r="C21" s="11"/>
      <c r="D21" s="17"/>
      <c r="E21" s="11"/>
    </row>
    <row r="22" spans="1:5" ht="15">
      <c r="A22" s="10"/>
      <c r="B22" s="9" t="s">
        <v>248</v>
      </c>
      <c r="C22" s="11"/>
      <c r="D22" s="17"/>
      <c r="E22" s="11"/>
    </row>
    <row r="23" spans="1:5" ht="15">
      <c r="A23" s="14"/>
      <c r="B23" s="13" t="s">
        <v>249</v>
      </c>
      <c r="C23" s="15"/>
      <c r="D23" s="18"/>
      <c r="E23" s="15"/>
    </row>
    <row r="24" spans="1:5" ht="15">
      <c r="A24" s="2">
        <v>2</v>
      </c>
      <c r="B24" s="6" t="s">
        <v>245</v>
      </c>
      <c r="C24" s="8">
        <v>0</v>
      </c>
      <c r="D24" s="25">
        <v>0</v>
      </c>
      <c r="E24" s="8">
        <v>0</v>
      </c>
    </row>
    <row r="25" spans="1:5" ht="15">
      <c r="A25" s="10"/>
      <c r="B25" s="9" t="s">
        <v>144</v>
      </c>
      <c r="C25" s="11"/>
      <c r="D25" s="17"/>
      <c r="E25" s="11"/>
    </row>
    <row r="26" spans="1:5" ht="15">
      <c r="A26" s="10"/>
      <c r="B26" s="9" t="s">
        <v>246</v>
      </c>
      <c r="C26" s="11"/>
      <c r="D26" s="17"/>
      <c r="E26" s="11"/>
    </row>
    <row r="27" spans="1:5" ht="15">
      <c r="A27" s="10"/>
      <c r="B27" s="9" t="s">
        <v>247</v>
      </c>
      <c r="C27" s="11"/>
      <c r="D27" s="17"/>
      <c r="E27" s="11"/>
    </row>
    <row r="28" spans="1:5" ht="15">
      <c r="A28" s="10"/>
      <c r="B28" s="9" t="s">
        <v>248</v>
      </c>
      <c r="C28" s="11"/>
      <c r="D28" s="17"/>
      <c r="E28" s="11"/>
    </row>
    <row r="29" spans="1:5" ht="15">
      <c r="A29" s="14"/>
      <c r="B29" s="13" t="s">
        <v>249</v>
      </c>
      <c r="C29" s="15"/>
      <c r="D29" s="18"/>
      <c r="E29" s="15"/>
    </row>
    <row r="35" ht="15">
      <c r="C35" s="1" t="s">
        <v>272</v>
      </c>
    </row>
  </sheetData>
  <sheetProtection/>
  <mergeCells count="6">
    <mergeCell ref="A7:B7"/>
    <mergeCell ref="A8:B8"/>
    <mergeCell ref="A2:E2"/>
    <mergeCell ref="A3:E3"/>
    <mergeCell ref="A4:E4"/>
    <mergeCell ref="A5:E5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6">
      <selection activeCell="F16" sqref="F16"/>
    </sheetView>
  </sheetViews>
  <sheetFormatPr defaultColWidth="9.140625" defaultRowHeight="15"/>
  <cols>
    <col min="1" max="1" width="5.140625" style="1" customWidth="1"/>
    <col min="2" max="2" width="27.421875" style="1" customWidth="1"/>
    <col min="3" max="5" width="9.140625" style="1" customWidth="1"/>
    <col min="6" max="6" width="9.7109375" style="1" bestFit="1" customWidth="1"/>
    <col min="7" max="8" width="9.140625" style="1" customWidth="1"/>
    <col min="9" max="9" width="9.00390625" style="1" customWidth="1"/>
    <col min="10" max="16384" width="9.140625" style="1" customWidth="1"/>
  </cols>
  <sheetData>
    <row r="1" ht="17.25" customHeight="1">
      <c r="J1" s="1" t="s">
        <v>287</v>
      </c>
    </row>
    <row r="2" spans="1:11" ht="15">
      <c r="A2" s="47" t="s">
        <v>288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 t="s">
        <v>289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47" t="s">
        <v>336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6" spans="1:11" ht="15">
      <c r="A6" s="48" t="s">
        <v>290</v>
      </c>
      <c r="B6" s="49"/>
      <c r="C6" s="65" t="s">
        <v>291</v>
      </c>
      <c r="D6" s="65"/>
      <c r="E6" s="49"/>
      <c r="F6" s="48" t="s">
        <v>295</v>
      </c>
      <c r="G6" s="65"/>
      <c r="H6" s="49"/>
      <c r="I6" s="48" t="s">
        <v>297</v>
      </c>
      <c r="J6" s="65"/>
      <c r="K6" s="49"/>
    </row>
    <row r="7" spans="1:11" ht="15">
      <c r="A7" s="10"/>
      <c r="B7" s="17"/>
      <c r="C7" s="66" t="s">
        <v>292</v>
      </c>
      <c r="D7" s="66"/>
      <c r="E7" s="53"/>
      <c r="F7" s="52" t="s">
        <v>296</v>
      </c>
      <c r="G7" s="66"/>
      <c r="H7" s="53"/>
      <c r="I7" s="52" t="s">
        <v>298</v>
      </c>
      <c r="J7" s="66"/>
      <c r="K7" s="53"/>
    </row>
    <row r="8" spans="1:11" ht="15">
      <c r="A8" s="10"/>
      <c r="B8" s="17"/>
      <c r="C8" s="66" t="s">
        <v>293</v>
      </c>
      <c r="D8" s="66"/>
      <c r="E8" s="53"/>
      <c r="F8" s="10"/>
      <c r="G8" s="9"/>
      <c r="H8" s="17"/>
      <c r="I8" s="52" t="s">
        <v>314</v>
      </c>
      <c r="J8" s="66"/>
      <c r="K8" s="53"/>
    </row>
    <row r="9" spans="1:11" ht="15">
      <c r="A9" s="10"/>
      <c r="B9" s="17"/>
      <c r="C9" s="3" t="s">
        <v>247</v>
      </c>
      <c r="D9" s="32" t="s">
        <v>248</v>
      </c>
      <c r="E9" s="4" t="s">
        <v>249</v>
      </c>
      <c r="F9" s="4" t="s">
        <v>247</v>
      </c>
      <c r="G9" s="32" t="s">
        <v>248</v>
      </c>
      <c r="H9" s="4" t="s">
        <v>249</v>
      </c>
      <c r="I9" s="4" t="s">
        <v>247</v>
      </c>
      <c r="J9" s="32" t="s">
        <v>248</v>
      </c>
      <c r="K9" s="4" t="s">
        <v>249</v>
      </c>
    </row>
    <row r="10" spans="1:11" ht="15">
      <c r="A10" s="10"/>
      <c r="B10" s="17"/>
      <c r="C10" s="21"/>
      <c r="D10" s="5"/>
      <c r="E10" s="5" t="s">
        <v>294</v>
      </c>
      <c r="F10" s="5"/>
      <c r="G10" s="5"/>
      <c r="H10" s="5" t="s">
        <v>294</v>
      </c>
      <c r="I10" s="5"/>
      <c r="J10" s="5"/>
      <c r="K10" s="5" t="s">
        <v>294</v>
      </c>
    </row>
    <row r="11" spans="1:11" ht="15">
      <c r="A11" s="14"/>
      <c r="B11" s="18"/>
      <c r="C11" s="22"/>
      <c r="D11" s="23"/>
      <c r="E11" s="23" t="s">
        <v>142</v>
      </c>
      <c r="F11" s="23"/>
      <c r="G11" s="23"/>
      <c r="H11" s="23" t="s">
        <v>142</v>
      </c>
      <c r="I11" s="23"/>
      <c r="J11" s="23"/>
      <c r="K11" s="23" t="s">
        <v>142</v>
      </c>
    </row>
    <row r="12" spans="1:11" ht="15">
      <c r="A12" s="2">
        <v>1</v>
      </c>
      <c r="B12" s="16" t="s">
        <v>299</v>
      </c>
      <c r="C12" s="33">
        <v>1</v>
      </c>
      <c r="D12" s="33">
        <v>0</v>
      </c>
      <c r="E12" s="34">
        <v>0</v>
      </c>
      <c r="F12" s="33">
        <v>3</v>
      </c>
      <c r="G12" s="33">
        <v>0</v>
      </c>
      <c r="H12" s="34">
        <v>0</v>
      </c>
      <c r="I12" s="33">
        <f>550/1.18/1000</f>
        <v>0.46610169491525427</v>
      </c>
      <c r="J12" s="33">
        <v>0</v>
      </c>
      <c r="K12" s="35">
        <v>0</v>
      </c>
    </row>
    <row r="13" spans="1:11" ht="15">
      <c r="A13" s="10"/>
      <c r="B13" s="17" t="s">
        <v>300</v>
      </c>
      <c r="C13" s="11"/>
      <c r="D13" s="11"/>
      <c r="E13" s="9"/>
      <c r="F13" s="11"/>
      <c r="G13" s="11"/>
      <c r="H13" s="9"/>
      <c r="I13" s="11"/>
      <c r="J13" s="11"/>
      <c r="K13" s="17"/>
    </row>
    <row r="14" spans="1:11" ht="15">
      <c r="A14" s="10"/>
      <c r="B14" s="17" t="s">
        <v>301</v>
      </c>
      <c r="C14" s="11"/>
      <c r="D14" s="11"/>
      <c r="E14" s="9"/>
      <c r="F14" s="11"/>
      <c r="G14" s="11"/>
      <c r="H14" s="9"/>
      <c r="I14" s="11"/>
      <c r="J14" s="11"/>
      <c r="K14" s="17"/>
    </row>
    <row r="15" spans="1:11" ht="15">
      <c r="A15" s="14"/>
      <c r="B15" s="18" t="s">
        <v>302</v>
      </c>
      <c r="C15" s="15"/>
      <c r="D15" s="15"/>
      <c r="E15" s="13"/>
      <c r="F15" s="15"/>
      <c r="G15" s="15"/>
      <c r="H15" s="13"/>
      <c r="I15" s="15"/>
      <c r="J15" s="15"/>
      <c r="K15" s="18"/>
    </row>
    <row r="16" spans="1:11" ht="15">
      <c r="A16" s="68">
        <v>2</v>
      </c>
      <c r="B16" s="69" t="s">
        <v>303</v>
      </c>
      <c r="C16" s="70">
        <f>9</f>
        <v>9</v>
      </c>
      <c r="D16" s="70">
        <v>0</v>
      </c>
      <c r="E16" s="71">
        <v>0</v>
      </c>
      <c r="F16" s="70">
        <f>50+30+15+100+100+35+68+15+65</f>
        <v>478</v>
      </c>
      <c r="G16" s="70">
        <v>0</v>
      </c>
      <c r="H16" s="71">
        <v>0</v>
      </c>
      <c r="I16" s="70">
        <f>((550/1.18)*4)/1000</f>
        <v>1.864406779661017</v>
      </c>
      <c r="J16" s="70">
        <v>0</v>
      </c>
      <c r="K16" s="72">
        <v>0</v>
      </c>
    </row>
    <row r="17" spans="1:11" ht="15">
      <c r="A17" s="73"/>
      <c r="B17" s="74" t="s">
        <v>304</v>
      </c>
      <c r="C17" s="36"/>
      <c r="D17" s="36"/>
      <c r="E17" s="36"/>
      <c r="F17" s="36"/>
      <c r="G17" s="36"/>
      <c r="H17" s="36"/>
      <c r="I17" s="36"/>
      <c r="J17" s="36"/>
      <c r="K17" s="74"/>
    </row>
    <row r="18" spans="1:11" ht="15">
      <c r="A18" s="73"/>
      <c r="B18" s="74" t="s">
        <v>300</v>
      </c>
      <c r="C18" s="36"/>
      <c r="D18" s="36"/>
      <c r="E18" s="36"/>
      <c r="F18" s="36"/>
      <c r="G18" s="36"/>
      <c r="H18" s="36"/>
      <c r="I18" s="36"/>
      <c r="J18" s="36"/>
      <c r="K18" s="74"/>
    </row>
    <row r="19" spans="1:11" ht="15">
      <c r="A19" s="73"/>
      <c r="B19" s="74" t="s">
        <v>301</v>
      </c>
      <c r="C19" s="36"/>
      <c r="D19" s="36"/>
      <c r="E19" s="36"/>
      <c r="F19" s="36"/>
      <c r="G19" s="36"/>
      <c r="H19" s="36"/>
      <c r="I19" s="36"/>
      <c r="J19" s="36"/>
      <c r="K19" s="74"/>
    </row>
    <row r="20" spans="1:11" ht="15">
      <c r="A20" s="75"/>
      <c r="B20" s="76" t="s">
        <v>302</v>
      </c>
      <c r="C20" s="37"/>
      <c r="D20" s="37"/>
      <c r="E20" s="37"/>
      <c r="F20" s="37"/>
      <c r="G20" s="37"/>
      <c r="H20" s="37"/>
      <c r="I20" s="37"/>
      <c r="J20" s="37"/>
      <c r="K20" s="76"/>
    </row>
    <row r="21" spans="1:11" ht="15">
      <c r="A21" s="68">
        <v>3</v>
      </c>
      <c r="B21" s="69" t="s">
        <v>305</v>
      </c>
      <c r="C21" s="70">
        <v>1</v>
      </c>
      <c r="D21" s="70">
        <v>0</v>
      </c>
      <c r="E21" s="71">
        <v>0</v>
      </c>
      <c r="F21" s="70">
        <f>206.5</f>
        <v>206.5</v>
      </c>
      <c r="G21" s="70">
        <v>0</v>
      </c>
      <c r="H21" s="71">
        <v>0</v>
      </c>
      <c r="I21" s="70">
        <f>550/1.18/1000</f>
        <v>0.46610169491525427</v>
      </c>
      <c r="J21" s="70">
        <v>0</v>
      </c>
      <c r="K21" s="72">
        <v>0</v>
      </c>
    </row>
    <row r="22" spans="1:11" ht="15">
      <c r="A22" s="10"/>
      <c r="B22" s="17" t="s">
        <v>306</v>
      </c>
      <c r="C22" s="36"/>
      <c r="D22" s="36"/>
      <c r="E22" s="36"/>
      <c r="F22" s="36"/>
      <c r="G22" s="36"/>
      <c r="H22" s="11"/>
      <c r="I22" s="9"/>
      <c r="J22" s="11"/>
      <c r="K22" s="17"/>
    </row>
    <row r="23" spans="1:11" ht="15">
      <c r="A23" s="10"/>
      <c r="B23" s="17" t="s">
        <v>307</v>
      </c>
      <c r="C23" s="11"/>
      <c r="D23" s="11"/>
      <c r="E23" s="11"/>
      <c r="F23" s="11"/>
      <c r="G23" s="11"/>
      <c r="H23" s="11"/>
      <c r="I23" s="9"/>
      <c r="J23" s="11"/>
      <c r="K23" s="17"/>
    </row>
    <row r="24" spans="1:11" ht="15">
      <c r="A24" s="10"/>
      <c r="B24" s="17" t="s">
        <v>308</v>
      </c>
      <c r="C24" s="11"/>
      <c r="D24" s="11"/>
      <c r="E24" s="11"/>
      <c r="F24" s="11"/>
      <c r="G24" s="11"/>
      <c r="H24" s="11"/>
      <c r="I24" s="9"/>
      <c r="J24" s="11"/>
      <c r="K24" s="17"/>
    </row>
    <row r="25" spans="1:11" ht="15">
      <c r="A25" s="10"/>
      <c r="B25" s="17" t="s">
        <v>309</v>
      </c>
      <c r="C25" s="11"/>
      <c r="D25" s="11"/>
      <c r="E25" s="11"/>
      <c r="F25" s="11"/>
      <c r="G25" s="11"/>
      <c r="H25" s="11"/>
      <c r="I25" s="9"/>
      <c r="J25" s="11"/>
      <c r="K25" s="17"/>
    </row>
    <row r="26" spans="1:11" ht="15">
      <c r="A26" s="14"/>
      <c r="B26" s="18" t="s">
        <v>310</v>
      </c>
      <c r="C26" s="15"/>
      <c r="D26" s="15"/>
      <c r="E26" s="15"/>
      <c r="F26" s="15"/>
      <c r="G26" s="15"/>
      <c r="H26" s="15"/>
      <c r="I26" s="13"/>
      <c r="J26" s="15"/>
      <c r="K26" s="18"/>
    </row>
    <row r="27" spans="1:11" ht="15">
      <c r="A27" s="2">
        <v>4</v>
      </c>
      <c r="B27" s="16" t="s">
        <v>311</v>
      </c>
      <c r="C27" s="33">
        <v>0</v>
      </c>
      <c r="D27" s="33">
        <v>0</v>
      </c>
      <c r="E27" s="34">
        <v>0</v>
      </c>
      <c r="F27" s="33">
        <v>0</v>
      </c>
      <c r="G27" s="33">
        <v>0</v>
      </c>
      <c r="H27" s="34">
        <v>0</v>
      </c>
      <c r="I27" s="33">
        <v>0</v>
      </c>
      <c r="J27" s="33">
        <v>0</v>
      </c>
      <c r="K27" s="35">
        <v>0</v>
      </c>
    </row>
    <row r="28" spans="1:11" ht="15">
      <c r="A28" s="10"/>
      <c r="B28" s="17" t="s">
        <v>306</v>
      </c>
      <c r="C28" s="11"/>
      <c r="D28" s="9"/>
      <c r="E28" s="11"/>
      <c r="F28" s="9"/>
      <c r="G28" s="11"/>
      <c r="H28" s="9"/>
      <c r="I28" s="11"/>
      <c r="J28" s="9"/>
      <c r="K28" s="11"/>
    </row>
    <row r="29" spans="1:11" ht="15">
      <c r="A29" s="10"/>
      <c r="B29" s="17" t="s">
        <v>300</v>
      </c>
      <c r="C29" s="11"/>
      <c r="D29" s="9"/>
      <c r="E29" s="11"/>
      <c r="F29" s="9"/>
      <c r="G29" s="11"/>
      <c r="H29" s="9"/>
      <c r="I29" s="11"/>
      <c r="J29" s="9"/>
      <c r="K29" s="11"/>
    </row>
    <row r="30" spans="1:11" ht="15">
      <c r="A30" s="10"/>
      <c r="B30" s="17" t="s">
        <v>308</v>
      </c>
      <c r="C30" s="11"/>
      <c r="D30" s="9"/>
      <c r="E30" s="11"/>
      <c r="F30" s="9"/>
      <c r="G30" s="11"/>
      <c r="H30" s="9"/>
      <c r="I30" s="11"/>
      <c r="J30" s="9"/>
      <c r="K30" s="11"/>
    </row>
    <row r="31" spans="1:11" ht="15">
      <c r="A31" s="10"/>
      <c r="B31" s="17" t="s">
        <v>309</v>
      </c>
      <c r="C31" s="11"/>
      <c r="D31" s="9"/>
      <c r="E31" s="11"/>
      <c r="F31" s="9"/>
      <c r="G31" s="11"/>
      <c r="H31" s="9"/>
      <c r="I31" s="11"/>
      <c r="J31" s="9"/>
      <c r="K31" s="11"/>
    </row>
    <row r="32" spans="1:11" ht="15">
      <c r="A32" s="14"/>
      <c r="B32" s="18" t="s">
        <v>310</v>
      </c>
      <c r="C32" s="15"/>
      <c r="D32" s="13"/>
      <c r="E32" s="15"/>
      <c r="F32" s="13"/>
      <c r="G32" s="15"/>
      <c r="H32" s="13"/>
      <c r="I32" s="15"/>
      <c r="J32" s="13"/>
      <c r="K32" s="15"/>
    </row>
    <row r="33" spans="1:11" ht="15">
      <c r="A33" s="2">
        <v>5</v>
      </c>
      <c r="B33" s="16" t="s">
        <v>312</v>
      </c>
      <c r="C33" s="33">
        <v>0</v>
      </c>
      <c r="D33" s="33">
        <v>0</v>
      </c>
      <c r="E33" s="34">
        <v>0</v>
      </c>
      <c r="F33" s="33">
        <v>0</v>
      </c>
      <c r="G33" s="33">
        <v>0</v>
      </c>
      <c r="H33" s="34">
        <v>0</v>
      </c>
      <c r="I33" s="33">
        <v>0</v>
      </c>
      <c r="J33" s="33">
        <v>0</v>
      </c>
      <c r="K33" s="35">
        <v>0</v>
      </c>
    </row>
    <row r="34" spans="1:11" ht="15">
      <c r="A34" s="10"/>
      <c r="B34" s="17" t="s">
        <v>300</v>
      </c>
      <c r="C34" s="11"/>
      <c r="D34" s="9"/>
      <c r="E34" s="11"/>
      <c r="F34" s="9"/>
      <c r="G34" s="11"/>
      <c r="H34" s="9"/>
      <c r="I34" s="11"/>
      <c r="J34" s="9"/>
      <c r="K34" s="11"/>
    </row>
    <row r="35" spans="1:11" ht="15">
      <c r="A35" s="10"/>
      <c r="B35" s="17" t="s">
        <v>308</v>
      </c>
      <c r="C35" s="11"/>
      <c r="D35" s="9"/>
      <c r="E35" s="11"/>
      <c r="F35" s="9"/>
      <c r="G35" s="11"/>
      <c r="H35" s="9"/>
      <c r="I35" s="11"/>
      <c r="J35" s="9"/>
      <c r="K35" s="11"/>
    </row>
    <row r="36" spans="1:11" ht="15">
      <c r="A36" s="10"/>
      <c r="B36" s="17" t="s">
        <v>309</v>
      </c>
      <c r="C36" s="11"/>
      <c r="D36" s="9"/>
      <c r="E36" s="11"/>
      <c r="F36" s="9"/>
      <c r="G36" s="11"/>
      <c r="H36" s="9"/>
      <c r="I36" s="11"/>
      <c r="J36" s="9"/>
      <c r="K36" s="11"/>
    </row>
    <row r="37" spans="1:11" ht="15">
      <c r="A37" s="14"/>
      <c r="B37" s="18" t="s">
        <v>310</v>
      </c>
      <c r="C37" s="15"/>
      <c r="D37" s="13"/>
      <c r="E37" s="15"/>
      <c r="F37" s="13"/>
      <c r="G37" s="15"/>
      <c r="H37" s="13"/>
      <c r="I37" s="15"/>
      <c r="J37" s="13"/>
      <c r="K37" s="15"/>
    </row>
    <row r="38" spans="1:11" ht="15">
      <c r="A38" s="38">
        <v>6</v>
      </c>
      <c r="B38" s="39" t="s">
        <v>313</v>
      </c>
      <c r="C38" s="40">
        <v>0</v>
      </c>
      <c r="D38" s="40">
        <v>0</v>
      </c>
      <c r="E38" s="41">
        <v>0</v>
      </c>
      <c r="F38" s="40">
        <v>0</v>
      </c>
      <c r="G38" s="40">
        <v>0</v>
      </c>
      <c r="H38" s="41">
        <v>0</v>
      </c>
      <c r="I38" s="40">
        <v>0</v>
      </c>
      <c r="J38" s="40">
        <v>0</v>
      </c>
      <c r="K38" s="42">
        <v>0</v>
      </c>
    </row>
  </sheetData>
  <sheetProtection/>
  <mergeCells count="12">
    <mergeCell ref="C8:E8"/>
    <mergeCell ref="F6:H6"/>
    <mergeCell ref="F7:H7"/>
    <mergeCell ref="I6:K6"/>
    <mergeCell ref="I7:K7"/>
    <mergeCell ref="I8:K8"/>
    <mergeCell ref="A6:B6"/>
    <mergeCell ref="A2:K2"/>
    <mergeCell ref="A3:K3"/>
    <mergeCell ref="A4:K4"/>
    <mergeCell ref="C6:E6"/>
    <mergeCell ref="C7:E7"/>
  </mergeCells>
  <printOptions/>
  <pageMargins left="1.299212598425197" right="0.11811023622047245" top="0.35433070866141736" bottom="0.35433070866141736" header="0.11811023622047245" footer="0.11811023622047245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8515625" style="1" customWidth="1"/>
    <col min="2" max="2" width="28.00390625" style="1" customWidth="1"/>
    <col min="3" max="5" width="9.140625" style="1" customWidth="1"/>
    <col min="6" max="6" width="11.00390625" style="1" customWidth="1"/>
    <col min="7" max="16384" width="9.140625" style="1" customWidth="1"/>
  </cols>
  <sheetData>
    <row r="1" spans="6:8" ht="15">
      <c r="F1" s="56" t="s">
        <v>315</v>
      </c>
      <c r="G1" s="56"/>
      <c r="H1" s="56"/>
    </row>
    <row r="2" spans="1:8" ht="15">
      <c r="A2" s="47" t="s">
        <v>316</v>
      </c>
      <c r="B2" s="47"/>
      <c r="C2" s="47"/>
      <c r="D2" s="47"/>
      <c r="E2" s="47"/>
      <c r="F2" s="47"/>
      <c r="G2" s="47"/>
      <c r="H2" s="47"/>
    </row>
    <row r="3" spans="1:8" ht="15">
      <c r="A3" s="47" t="s">
        <v>317</v>
      </c>
      <c r="B3" s="47"/>
      <c r="C3" s="47"/>
      <c r="D3" s="47"/>
      <c r="E3" s="47"/>
      <c r="F3" s="47"/>
      <c r="G3" s="47"/>
      <c r="H3" s="47"/>
    </row>
    <row r="4" spans="1:8" ht="15">
      <c r="A4" s="47" t="s">
        <v>337</v>
      </c>
      <c r="B4" s="47"/>
      <c r="C4" s="47"/>
      <c r="D4" s="47"/>
      <c r="E4" s="47"/>
      <c r="F4" s="47"/>
      <c r="G4" s="47"/>
      <c r="H4" s="47"/>
    </row>
    <row r="6" spans="1:8" ht="15">
      <c r="A6" s="48" t="s">
        <v>290</v>
      </c>
      <c r="B6" s="49"/>
      <c r="C6" s="65" t="s">
        <v>318</v>
      </c>
      <c r="D6" s="65"/>
      <c r="E6" s="49"/>
      <c r="F6" s="48" t="s">
        <v>295</v>
      </c>
      <c r="G6" s="65"/>
      <c r="H6" s="49"/>
    </row>
    <row r="7" spans="1:8" ht="15">
      <c r="A7" s="10"/>
      <c r="B7" s="17"/>
      <c r="C7" s="67" t="s">
        <v>293</v>
      </c>
      <c r="D7" s="67"/>
      <c r="E7" s="51"/>
      <c r="F7" s="50" t="s">
        <v>296</v>
      </c>
      <c r="G7" s="67"/>
      <c r="H7" s="51"/>
    </row>
    <row r="8" spans="1:8" ht="15">
      <c r="A8" s="10"/>
      <c r="B8" s="17"/>
      <c r="C8" s="3" t="s">
        <v>247</v>
      </c>
      <c r="D8" s="32" t="s">
        <v>248</v>
      </c>
      <c r="E8" s="4" t="s">
        <v>249</v>
      </c>
      <c r="F8" s="3" t="s">
        <v>247</v>
      </c>
      <c r="G8" s="32" t="s">
        <v>248</v>
      </c>
      <c r="H8" s="4" t="s">
        <v>249</v>
      </c>
    </row>
    <row r="9" spans="1:8" ht="15">
      <c r="A9" s="10"/>
      <c r="B9" s="17"/>
      <c r="C9" s="21"/>
      <c r="D9" s="5"/>
      <c r="E9" s="5" t="s">
        <v>294</v>
      </c>
      <c r="F9" s="21"/>
      <c r="G9" s="5"/>
      <c r="H9" s="5" t="s">
        <v>294</v>
      </c>
    </row>
    <row r="10" spans="1:8" ht="15">
      <c r="A10" s="14"/>
      <c r="B10" s="18"/>
      <c r="C10" s="22"/>
      <c r="D10" s="23"/>
      <c r="E10" s="23" t="s">
        <v>142</v>
      </c>
      <c r="F10" s="22"/>
      <c r="G10" s="23"/>
      <c r="H10" s="23" t="s">
        <v>142</v>
      </c>
    </row>
    <row r="11" spans="1:8" ht="15">
      <c r="A11" s="24">
        <v>1</v>
      </c>
      <c r="B11" s="17" t="s">
        <v>299</v>
      </c>
      <c r="C11" s="8">
        <f>'приложение №8'!C12</f>
        <v>1</v>
      </c>
      <c r="D11" s="43">
        <v>0</v>
      </c>
      <c r="E11" s="8">
        <v>0</v>
      </c>
      <c r="F11" s="43">
        <f>'приложение №8'!F12</f>
        <v>3</v>
      </c>
      <c r="G11" s="8">
        <v>0</v>
      </c>
      <c r="H11" s="25">
        <v>0</v>
      </c>
    </row>
    <row r="12" spans="1:8" ht="15">
      <c r="A12" s="10"/>
      <c r="B12" s="17" t="s">
        <v>300</v>
      </c>
      <c r="C12" s="11"/>
      <c r="D12" s="9"/>
      <c r="E12" s="11"/>
      <c r="F12" s="9"/>
      <c r="G12" s="11"/>
      <c r="H12" s="17"/>
    </row>
    <row r="13" spans="1:8" ht="15">
      <c r="A13" s="10"/>
      <c r="B13" s="17" t="s">
        <v>301</v>
      </c>
      <c r="C13" s="11"/>
      <c r="D13" s="9"/>
      <c r="E13" s="11"/>
      <c r="F13" s="9"/>
      <c r="G13" s="11"/>
      <c r="H13" s="17"/>
    </row>
    <row r="14" spans="1:8" ht="15">
      <c r="A14" s="14"/>
      <c r="B14" s="18" t="s">
        <v>302</v>
      </c>
      <c r="C14" s="15"/>
      <c r="D14" s="13"/>
      <c r="E14" s="15"/>
      <c r="F14" s="13"/>
      <c r="G14" s="15"/>
      <c r="H14" s="18"/>
    </row>
    <row r="15" spans="1:8" ht="15">
      <c r="A15" s="68">
        <v>2</v>
      </c>
      <c r="B15" s="69" t="s">
        <v>303</v>
      </c>
      <c r="C15" s="77">
        <f>'приложение №8'!C16</f>
        <v>9</v>
      </c>
      <c r="D15" s="78">
        <v>0</v>
      </c>
      <c r="E15" s="77">
        <v>0</v>
      </c>
      <c r="F15" s="78">
        <f>'приложение №8'!F16</f>
        <v>478</v>
      </c>
      <c r="G15" s="77">
        <v>0</v>
      </c>
      <c r="H15" s="79">
        <v>0</v>
      </c>
    </row>
    <row r="16" spans="1:8" ht="15">
      <c r="A16" s="73"/>
      <c r="B16" s="74" t="s">
        <v>304</v>
      </c>
      <c r="C16" s="36"/>
      <c r="D16" s="80"/>
      <c r="E16" s="36"/>
      <c r="F16" s="80"/>
      <c r="G16" s="36"/>
      <c r="H16" s="74"/>
    </row>
    <row r="17" spans="1:11" ht="15">
      <c r="A17" s="73"/>
      <c r="B17" s="74" t="s">
        <v>300</v>
      </c>
      <c r="C17" s="36"/>
      <c r="D17" s="80"/>
      <c r="E17" s="36"/>
      <c r="F17" s="80"/>
      <c r="G17" s="36"/>
      <c r="H17" s="74"/>
      <c r="K17" s="82"/>
    </row>
    <row r="18" spans="1:8" ht="15">
      <c r="A18" s="73"/>
      <c r="B18" s="74" t="s">
        <v>301</v>
      </c>
      <c r="C18" s="36"/>
      <c r="D18" s="80"/>
      <c r="E18" s="36"/>
      <c r="F18" s="80"/>
      <c r="G18" s="36"/>
      <c r="H18" s="74"/>
    </row>
    <row r="19" spans="1:11" ht="15">
      <c r="A19" s="75"/>
      <c r="B19" s="76" t="s">
        <v>302</v>
      </c>
      <c r="C19" s="37"/>
      <c r="D19" s="81"/>
      <c r="E19" s="37"/>
      <c r="F19" s="81"/>
      <c r="G19" s="37"/>
      <c r="H19" s="76"/>
      <c r="K19" s="82"/>
    </row>
    <row r="20" spans="1:8" ht="15">
      <c r="A20" s="68">
        <v>3</v>
      </c>
      <c r="B20" s="69" t="s">
        <v>305</v>
      </c>
      <c r="C20" s="77">
        <v>1</v>
      </c>
      <c r="D20" s="78">
        <v>0</v>
      </c>
      <c r="E20" s="77">
        <v>0</v>
      </c>
      <c r="F20" s="78">
        <f>'приложение №8'!F21</f>
        <v>206.5</v>
      </c>
      <c r="G20" s="77">
        <v>0</v>
      </c>
      <c r="H20" s="79">
        <v>0</v>
      </c>
    </row>
    <row r="21" spans="1:8" ht="15">
      <c r="A21" s="10"/>
      <c r="B21" s="17" t="s">
        <v>306</v>
      </c>
      <c r="C21" s="11"/>
      <c r="D21" s="9"/>
      <c r="E21" s="11"/>
      <c r="F21" s="9"/>
      <c r="G21" s="11"/>
      <c r="H21" s="17"/>
    </row>
    <row r="22" spans="1:8" ht="15">
      <c r="A22" s="10"/>
      <c r="B22" s="17" t="s">
        <v>307</v>
      </c>
      <c r="C22" s="11"/>
      <c r="D22" s="9"/>
      <c r="E22" s="11"/>
      <c r="F22" s="9"/>
      <c r="G22" s="11"/>
      <c r="H22" s="17"/>
    </row>
    <row r="23" spans="1:8" ht="15">
      <c r="A23" s="10"/>
      <c r="B23" s="17" t="s">
        <v>308</v>
      </c>
      <c r="C23" s="11"/>
      <c r="D23" s="9"/>
      <c r="E23" s="11"/>
      <c r="F23" s="9"/>
      <c r="G23" s="11"/>
      <c r="H23" s="17"/>
    </row>
    <row r="24" spans="1:8" ht="15">
      <c r="A24" s="10"/>
      <c r="B24" s="17" t="s">
        <v>309</v>
      </c>
      <c r="C24" s="11"/>
      <c r="D24" s="9"/>
      <c r="E24" s="11"/>
      <c r="F24" s="9"/>
      <c r="G24" s="11"/>
      <c r="H24" s="17"/>
    </row>
    <row r="25" spans="1:8" ht="15">
      <c r="A25" s="14"/>
      <c r="B25" s="18" t="s">
        <v>310</v>
      </c>
      <c r="C25" s="15"/>
      <c r="D25" s="13"/>
      <c r="E25" s="15"/>
      <c r="F25" s="13"/>
      <c r="G25" s="15"/>
      <c r="H25" s="18"/>
    </row>
    <row r="26" spans="1:8" ht="15">
      <c r="A26" s="2">
        <v>4</v>
      </c>
      <c r="B26" s="16" t="s">
        <v>311</v>
      </c>
      <c r="C26" s="8">
        <v>0</v>
      </c>
      <c r="D26" s="43">
        <v>0</v>
      </c>
      <c r="E26" s="8">
        <v>0</v>
      </c>
      <c r="F26" s="43">
        <v>0</v>
      </c>
      <c r="G26" s="8">
        <v>0</v>
      </c>
      <c r="H26" s="25">
        <v>0</v>
      </c>
    </row>
    <row r="27" spans="1:8" ht="15">
      <c r="A27" s="10"/>
      <c r="B27" s="17" t="s">
        <v>306</v>
      </c>
      <c r="C27" s="11"/>
      <c r="D27" s="9"/>
      <c r="E27" s="11"/>
      <c r="F27" s="9"/>
      <c r="G27" s="11"/>
      <c r="H27" s="17"/>
    </row>
    <row r="28" spans="1:8" ht="15">
      <c r="A28" s="10"/>
      <c r="B28" s="17" t="s">
        <v>300</v>
      </c>
      <c r="C28" s="11"/>
      <c r="D28" s="9"/>
      <c r="E28" s="11"/>
      <c r="F28" s="9"/>
      <c r="G28" s="11"/>
      <c r="H28" s="17"/>
    </row>
    <row r="29" spans="1:8" ht="15">
      <c r="A29" s="10"/>
      <c r="B29" s="17" t="s">
        <v>308</v>
      </c>
      <c r="C29" s="11"/>
      <c r="D29" s="9"/>
      <c r="E29" s="11"/>
      <c r="F29" s="9"/>
      <c r="G29" s="11"/>
      <c r="H29" s="17"/>
    </row>
    <row r="30" spans="1:8" ht="15">
      <c r="A30" s="10"/>
      <c r="B30" s="17" t="s">
        <v>309</v>
      </c>
      <c r="C30" s="11"/>
      <c r="D30" s="9"/>
      <c r="E30" s="11"/>
      <c r="F30" s="9"/>
      <c r="G30" s="11"/>
      <c r="H30" s="17"/>
    </row>
    <row r="31" spans="1:8" ht="15">
      <c r="A31" s="14"/>
      <c r="B31" s="18" t="s">
        <v>310</v>
      </c>
      <c r="C31" s="15"/>
      <c r="D31" s="13"/>
      <c r="E31" s="15"/>
      <c r="F31" s="13"/>
      <c r="G31" s="15"/>
      <c r="H31" s="18"/>
    </row>
    <row r="32" spans="1:8" ht="15">
      <c r="A32" s="2">
        <v>5</v>
      </c>
      <c r="B32" s="16" t="s">
        <v>312</v>
      </c>
      <c r="C32" s="8">
        <v>0</v>
      </c>
      <c r="D32" s="43">
        <v>0</v>
      </c>
      <c r="E32" s="8">
        <v>0</v>
      </c>
      <c r="F32" s="43">
        <v>0</v>
      </c>
      <c r="G32" s="8">
        <v>0</v>
      </c>
      <c r="H32" s="25">
        <v>0</v>
      </c>
    </row>
    <row r="33" spans="1:8" ht="15">
      <c r="A33" s="10"/>
      <c r="B33" s="17" t="s">
        <v>300</v>
      </c>
      <c r="C33" s="11"/>
      <c r="D33" s="9"/>
      <c r="E33" s="11"/>
      <c r="F33" s="9"/>
      <c r="G33" s="11"/>
      <c r="H33" s="17"/>
    </row>
    <row r="34" spans="1:8" ht="15">
      <c r="A34" s="10"/>
      <c r="B34" s="17" t="s">
        <v>308</v>
      </c>
      <c r="C34" s="11"/>
      <c r="D34" s="9"/>
      <c r="E34" s="11"/>
      <c r="F34" s="9"/>
      <c r="G34" s="11"/>
      <c r="H34" s="17"/>
    </row>
    <row r="35" spans="1:8" ht="15">
      <c r="A35" s="10"/>
      <c r="B35" s="17" t="s">
        <v>309</v>
      </c>
      <c r="C35" s="11"/>
      <c r="D35" s="9"/>
      <c r="E35" s="11"/>
      <c r="F35" s="9"/>
      <c r="G35" s="11"/>
      <c r="H35" s="17"/>
    </row>
    <row r="36" spans="1:8" ht="15">
      <c r="A36" s="14"/>
      <c r="B36" s="18" t="s">
        <v>310</v>
      </c>
      <c r="C36" s="15"/>
      <c r="D36" s="13"/>
      <c r="E36" s="15"/>
      <c r="F36" s="13"/>
      <c r="G36" s="15"/>
      <c r="H36" s="18"/>
    </row>
    <row r="37" spans="1:8" ht="15">
      <c r="A37" s="38">
        <v>6</v>
      </c>
      <c r="B37" s="39" t="s">
        <v>313</v>
      </c>
      <c r="C37" s="44">
        <v>0</v>
      </c>
      <c r="D37" s="45">
        <v>0</v>
      </c>
      <c r="E37" s="44">
        <v>0</v>
      </c>
      <c r="F37" s="45">
        <v>0</v>
      </c>
      <c r="G37" s="44">
        <v>0</v>
      </c>
      <c r="H37" s="46">
        <v>0</v>
      </c>
    </row>
  </sheetData>
  <sheetProtection/>
  <mergeCells count="9">
    <mergeCell ref="F1:H1"/>
    <mergeCell ref="C6:E6"/>
    <mergeCell ref="C7:E7"/>
    <mergeCell ref="F6:H6"/>
    <mergeCell ref="F7:H7"/>
    <mergeCell ref="A6:B6"/>
    <mergeCell ref="A2:H2"/>
    <mergeCell ref="A3:H3"/>
    <mergeCell ref="A4:H4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2018-10-02T10:50:46Z</dcterms:modified>
  <cp:category/>
  <cp:version/>
  <cp:contentType/>
  <cp:contentStatus/>
</cp:coreProperties>
</file>